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3\Desktop\Zgrót. 2025.évi költségvetés anyagai\A_2025_évi_költségvet_rend mód-május\"/>
    </mc:Choice>
  </mc:AlternateContent>
  <xr:revisionPtr revIDLastSave="0" documentId="13_ncr:1_{29E805AC-1911-41E7-AC84-C7AF8B5D53C9}" xr6:coauthVersionLast="36" xr6:coauthVersionMax="36" xr10:uidLastSave="{00000000-0000-0000-0000-000000000000}"/>
  <bookViews>
    <workbookView xWindow="0" yWindow="0" windowWidth="24000" windowHeight="9525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Munka1!$A$1:$F$135</definedName>
  </definedNames>
  <calcPr calcId="191029"/>
</workbook>
</file>

<file path=xl/calcChain.xml><?xml version="1.0" encoding="utf-8"?>
<calcChain xmlns="http://schemas.openxmlformats.org/spreadsheetml/2006/main">
  <c r="E127" i="1" l="1"/>
  <c r="E89" i="1" l="1"/>
  <c r="E86" i="1"/>
  <c r="E66" i="1" l="1"/>
  <c r="E41" i="1" l="1"/>
  <c r="E31" i="1"/>
  <c r="E122" i="1" l="1"/>
  <c r="E58" i="1" l="1"/>
  <c r="E119" i="1" l="1"/>
  <c r="E21" i="1"/>
</calcChain>
</file>

<file path=xl/sharedStrings.xml><?xml version="1.0" encoding="utf-8"?>
<sst xmlns="http://schemas.openxmlformats.org/spreadsheetml/2006/main" count="131" uniqueCount="82">
  <si>
    <t>1.sz. melléklet</t>
  </si>
  <si>
    <t>Bevétel</t>
  </si>
  <si>
    <t>Főkönyvi számla</t>
  </si>
  <si>
    <t>eFt</t>
  </si>
  <si>
    <t>Kiadás</t>
  </si>
  <si>
    <t>09161</t>
  </si>
  <si>
    <t>Munkaadót terhelő járulékok és szoc. hj.adó</t>
  </si>
  <si>
    <t>Üzemeltetési anyagok</t>
  </si>
  <si>
    <t>0511011</t>
  </si>
  <si>
    <t>0521</t>
  </si>
  <si>
    <t>053121</t>
  </si>
  <si>
    <t>053371</t>
  </si>
  <si>
    <t>053511</t>
  </si>
  <si>
    <t>05621</t>
  </si>
  <si>
    <t>Munkaadót terhelő járulékok</t>
  </si>
  <si>
    <t>Zalaszentgrót Város Önkormányzata</t>
  </si>
  <si>
    <t>055061</t>
  </si>
  <si>
    <t>Foglalk.egyéb személyi jutt./betegszab/</t>
  </si>
  <si>
    <t>0511131</t>
  </si>
  <si>
    <t>0981311</t>
  </si>
  <si>
    <t>091131</t>
  </si>
  <si>
    <t>Intézményfenntartó Társulás támogatás emelése</t>
  </si>
  <si>
    <t>Általános fejlesztési tartalék felhasználása</t>
  </si>
  <si>
    <t>055131</t>
  </si>
  <si>
    <t>Működési célú előző évi  költségvetési maradvány emelése</t>
  </si>
  <si>
    <t>Egyéb szolg.</t>
  </si>
  <si>
    <t>Felhalmozási célú előző évi  költségvetési maradvány emelése</t>
  </si>
  <si>
    <t>Általános fejlesztési tartalék emelése</t>
  </si>
  <si>
    <t>Általános működési tartalék felhasználása</t>
  </si>
  <si>
    <t>I.Működési célú tartalékok felhasználása</t>
  </si>
  <si>
    <t>II.Fejlesztési célú tartalékok felhasználása</t>
  </si>
  <si>
    <t>Egyéb működési c.tám. áht-n belülről</t>
  </si>
  <si>
    <t>Törvény szerinti illetmények /15 fő/</t>
  </si>
  <si>
    <t>Települési önkormányzatok kulturális feladatainak bérjellegű támogatása</t>
  </si>
  <si>
    <t>091141</t>
  </si>
  <si>
    <t xml:space="preserve"> - szoc.ágazati összevont pótlék:             </t>
  </si>
  <si>
    <t>055121</t>
  </si>
  <si>
    <t>051231</t>
  </si>
  <si>
    <t>05671</t>
  </si>
  <si>
    <t>05641</t>
  </si>
  <si>
    <t>Csányi-Zrínyi Ált. Iskola Diákjaiért Alapítvány tám.</t>
  </si>
  <si>
    <t xml:space="preserve"> Sport keret felhasználása</t>
  </si>
  <si>
    <t>053341</t>
  </si>
  <si>
    <t>Műk.c.Áfa</t>
  </si>
  <si>
    <t>Műk.c.előzetesen felsz.Áfa</t>
  </si>
  <si>
    <t>Javaslat a 2025. évi költségvetés módosítására</t>
  </si>
  <si>
    <t>A/ Többlet támogatások terhére bevételi-kiadási előriányzatok emelése</t>
  </si>
  <si>
    <t>2025. évi új közmunka pályázatok</t>
  </si>
  <si>
    <t>Szociális jellegű közmunka program</t>
  </si>
  <si>
    <t xml:space="preserve">Hosszabb időtart.közfogl.(márc-ápr.) </t>
  </si>
  <si>
    <t>Törvény szerinti illetmények /4 fő/</t>
  </si>
  <si>
    <t xml:space="preserve">Hosszabb időtart.közfogl.(május-okt.) </t>
  </si>
  <si>
    <t>Egyes szoc.feladatok tám. eredeti tám.mód.</t>
  </si>
  <si>
    <t>Állami támogatások módosítása</t>
  </si>
  <si>
    <t>Szociális ágazati összevont pótlék  (2024.dec.-2025.nov.)</t>
  </si>
  <si>
    <t>Külső személyi juttatások (bronz szobrok,pénzjutalmak,stb.)</t>
  </si>
  <si>
    <t>Szoc.hj.adó</t>
  </si>
  <si>
    <t>Lakossági befizetés hegyi utak karbantartására</t>
  </si>
  <si>
    <t>05861</t>
  </si>
  <si>
    <t>Útkarbantartások</t>
  </si>
  <si>
    <t>B/ Előirányzatok költségvetésen belűli átcsoportosítása</t>
  </si>
  <si>
    <t>Szolidarítási hozzájárulás csökk.</t>
  </si>
  <si>
    <t>Egyéb szolgáltatások</t>
  </si>
  <si>
    <t>Műk.célú előz.felsz.áfa</t>
  </si>
  <si>
    <t>ZalA-KAR tagdíj -egyéb szolg.</t>
  </si>
  <si>
    <t>Működési célú támogatás társulásnak</t>
  </si>
  <si>
    <t xml:space="preserve">Zalaszentgróti Napköziotthonos Óvoda-Bölcsőde </t>
  </si>
  <si>
    <t>Műk.c.előz.felsz.áfa</t>
  </si>
  <si>
    <t>Egyéb tárgyi eszközök beszerzése</t>
  </si>
  <si>
    <t>Beruh.célú előz.felsz.áfa</t>
  </si>
  <si>
    <t>C/ Tartalék felhasználás terhére kiadási előirányzatok módosítása</t>
  </si>
  <si>
    <t>D/ Költségvetési maradvány  módosítása</t>
  </si>
  <si>
    <t>0550221</t>
  </si>
  <si>
    <t>Üzemelt. anyagok</t>
  </si>
  <si>
    <t>Városi Futball Club -műkődési többlet kiadásokra támogatás</t>
  </si>
  <si>
    <t>Kézilabda Club -"Kézilabda a családban" c. rendezvény tám.</t>
  </si>
  <si>
    <t>44/2025.(III.27.)sz.képviselő-test. határozat</t>
  </si>
  <si>
    <t>50/2025.(IV.23.)sz.képviselő-test. határozat</t>
  </si>
  <si>
    <t>Szentgrótért Kft. részére tagi kölcsön nyújtása</t>
  </si>
  <si>
    <t>Gázenergia szolg.</t>
  </si>
  <si>
    <t>Egyéb szolgáltatás</t>
  </si>
  <si>
    <t>0533121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</si>
</sst>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F_t_-;\-* #,##0.00\ _F_t_-;_-* &quot;-&quot;??\ _F_t_-;_-@_-"/>
    <numFmt numFmtId="164" formatCode="_-* #,##0\ _F_t_-;\-* #,##0\ _F_t_-;_-* &quot;-&quot;??\ _F_t_-;_-@_-"/>
    <numFmt numFmtId="165" formatCode="#,##0_ ;\-#,##0\ "/>
  </numFmts>
  <fonts count="15" x14ac:knownFonts="1">
    <font>
      <sz val="10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u/>
      <sz val="11"/>
      <name val="Arial CE"/>
      <charset val="238"/>
    </font>
    <font>
      <u/>
      <sz val="10"/>
      <name val="Arial CE"/>
      <charset val="238"/>
    </font>
    <font>
      <b/>
      <u/>
      <sz val="11"/>
      <color indexed="12"/>
      <name val="Arial CE"/>
      <charset val="238"/>
    </font>
    <font>
      <b/>
      <u/>
      <sz val="10"/>
      <color indexed="12"/>
      <name val="Arial CE"/>
      <charset val="238"/>
    </font>
    <font>
      <u/>
      <sz val="10"/>
      <color indexed="12"/>
      <name val="Arial CE"/>
      <charset val="238"/>
    </font>
    <font>
      <b/>
      <sz val="11"/>
      <name val="Arial"/>
      <family val="2"/>
      <charset val="238"/>
    </font>
    <font>
      <b/>
      <sz val="16"/>
      <name val="Arial CE"/>
      <charset val="238"/>
    </font>
    <font>
      <b/>
      <i/>
      <sz val="11"/>
      <name val="Arial CE"/>
      <charset val="238"/>
    </font>
    <font>
      <sz val="11"/>
      <name val="Arial"/>
      <family val="2"/>
      <charset val="238"/>
    </font>
    <font>
      <b/>
      <i/>
      <u/>
      <sz val="11"/>
      <name val="Arial CE"/>
      <charset val="238"/>
    </font>
    <font>
      <sz val="16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164" fontId="2" fillId="0" borderId="0" xfId="1" applyNumberFormat="1" applyFont="1"/>
    <xf numFmtId="164" fontId="3" fillId="0" borderId="0" xfId="1" applyNumberFormat="1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0" fontId="2" fillId="0" borderId="0" xfId="0" applyFont="1" applyAlignment="1"/>
    <xf numFmtId="0" fontId="4" fillId="0" borderId="0" xfId="0" applyFont="1" applyAlignment="1">
      <alignment wrapText="1"/>
    </xf>
    <xf numFmtId="49" fontId="2" fillId="0" borderId="0" xfId="0" applyNumberFormat="1" applyFont="1" applyAlignment="1">
      <alignment horizontal="center"/>
    </xf>
    <xf numFmtId="164" fontId="2" fillId="0" borderId="0" xfId="1" applyNumberFormat="1" applyFont="1" applyBorder="1"/>
    <xf numFmtId="49" fontId="2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right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horizontal="right"/>
    </xf>
    <xf numFmtId="164" fontId="2" fillId="0" borderId="0" xfId="1" applyNumberFormat="1" applyFont="1" applyBorder="1" applyAlignment="1">
      <alignment horizontal="right"/>
    </xf>
    <xf numFmtId="0" fontId="9" fillId="0" borderId="0" xfId="0" applyFont="1" applyAlignment="1">
      <alignment wrapText="1"/>
    </xf>
    <xf numFmtId="164" fontId="2" fillId="0" borderId="1" xfId="1" applyNumberFormat="1" applyFont="1" applyBorder="1" applyAlignment="1">
      <alignment horizontal="right"/>
    </xf>
    <xf numFmtId="0" fontId="0" fillId="3" borderId="0" xfId="0" applyFill="1"/>
    <xf numFmtId="164" fontId="3" fillId="0" borderId="0" xfId="1" applyNumberFormat="1" applyFont="1" applyAlignment="1">
      <alignment horizontal="right"/>
    </xf>
    <xf numFmtId="164" fontId="3" fillId="0" borderId="0" xfId="1" applyNumberFormat="1" applyFont="1" applyBorder="1" applyAlignment="1">
      <alignment horizontal="right"/>
    </xf>
    <xf numFmtId="165" fontId="2" fillId="0" borderId="0" xfId="1" applyNumberFormat="1" applyFont="1" applyBorder="1" applyAlignment="1">
      <alignment horizontal="right"/>
    </xf>
    <xf numFmtId="0" fontId="0" fillId="0" borderId="0" xfId="0" applyBorder="1"/>
    <xf numFmtId="49" fontId="2" fillId="0" borderId="0" xfId="0" applyNumberFormat="1" applyFont="1" applyBorder="1" applyAlignment="1">
      <alignment horizontal="center"/>
    </xf>
    <xf numFmtId="0" fontId="12" fillId="0" borderId="0" xfId="0" applyFont="1" applyAlignment="1">
      <alignment wrapText="1"/>
    </xf>
    <xf numFmtId="0" fontId="13" fillId="0" borderId="0" xfId="0" applyFont="1" applyAlignment="1">
      <alignment wrapText="1"/>
    </xf>
    <xf numFmtId="164" fontId="11" fillId="0" borderId="0" xfId="1" applyNumberFormat="1" applyFont="1" applyAlignment="1">
      <alignment horizontal="right"/>
    </xf>
    <xf numFmtId="0" fontId="1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3" borderId="0" xfId="0" applyFont="1" applyFill="1" applyAlignment="1"/>
    <xf numFmtId="0" fontId="7" fillId="3" borderId="0" xfId="0" applyFont="1" applyFill="1" applyAlignment="1"/>
    <xf numFmtId="0" fontId="8" fillId="3" borderId="0" xfId="0" applyFont="1" applyFill="1" applyAlignment="1"/>
    <xf numFmtId="0" fontId="4" fillId="2" borderId="0" xfId="0" applyFont="1" applyFill="1" applyAlignment="1">
      <alignment wrapText="1"/>
    </xf>
    <xf numFmtId="0" fontId="2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4" fillId="0" borderId="0" xfId="0" applyFont="1" applyAlignment="1"/>
    <xf numFmtId="0" fontId="5" fillId="0" borderId="0" xfId="0" applyFont="1" applyAlignment="1"/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3"/>
  <sheetViews>
    <sheetView tabSelected="1" view="pageBreakPreview" topLeftCell="A95" zoomScaleNormal="100" zoomScaleSheetLayoutView="100" workbookViewId="0">
      <selection activeCell="I112" sqref="I112"/>
    </sheetView>
  </sheetViews>
  <sheetFormatPr defaultRowHeight="14.25" x14ac:dyDescent="0.2"/>
  <cols>
    <col min="1" max="1" width="9" style="1" customWidth="1"/>
    <col min="2" max="2" width="46.85546875" style="1" customWidth="1"/>
    <col min="3" max="3" width="11.5703125" style="3" customWidth="1"/>
    <col min="4" max="4" width="11.5703125" style="4" customWidth="1"/>
    <col min="5" max="5" width="14.85546875" style="12" customWidth="1"/>
    <col min="6" max="6" width="11.5703125" style="4" customWidth="1"/>
    <col min="7" max="7" width="12.28515625" customWidth="1"/>
  </cols>
  <sheetData>
    <row r="1" spans="1:6" ht="19.5" customHeight="1" x14ac:dyDescent="0.2">
      <c r="A1" s="33" t="s">
        <v>0</v>
      </c>
      <c r="B1" s="33"/>
      <c r="C1" s="33"/>
      <c r="D1" s="33"/>
      <c r="E1" s="33"/>
      <c r="F1" s="33"/>
    </row>
    <row r="2" spans="1:6" ht="17.45" customHeight="1" x14ac:dyDescent="0.2">
      <c r="A2" s="33"/>
      <c r="B2" s="33"/>
      <c r="C2" s="33"/>
      <c r="D2" s="33"/>
      <c r="E2" s="33"/>
      <c r="F2" s="33"/>
    </row>
    <row r="3" spans="1:6" ht="23.25" customHeight="1" x14ac:dyDescent="0.3">
      <c r="A3" s="34" t="s">
        <v>45</v>
      </c>
      <c r="B3" s="34"/>
      <c r="C3" s="34"/>
      <c r="D3" s="34"/>
      <c r="E3" s="34"/>
      <c r="F3" s="34"/>
    </row>
    <row r="4" spans="1:6" ht="21.75" customHeight="1" x14ac:dyDescent="0.3">
      <c r="A4" s="28"/>
      <c r="B4" s="28"/>
      <c r="C4" s="28"/>
      <c r="D4" s="28"/>
      <c r="E4" s="28"/>
      <c r="F4" s="28"/>
    </row>
    <row r="5" spans="1:6" ht="19.5" customHeight="1" x14ac:dyDescent="0.3">
      <c r="A5" s="27"/>
      <c r="C5" s="9"/>
      <c r="E5" s="20"/>
    </row>
    <row r="6" spans="1:6" s="18" customFormat="1" ht="24" customHeight="1" x14ac:dyDescent="0.25">
      <c r="A6" s="29" t="s">
        <v>46</v>
      </c>
      <c r="B6" s="29"/>
      <c r="C6" s="30"/>
      <c r="D6" s="30"/>
      <c r="E6" s="31"/>
      <c r="F6" s="31"/>
    </row>
    <row r="7" spans="1:6" ht="24" customHeight="1" x14ac:dyDescent="0.25">
      <c r="C7" s="6"/>
      <c r="D7" s="5"/>
      <c r="E7" s="5"/>
    </row>
    <row r="8" spans="1:6" ht="30" customHeight="1" x14ac:dyDescent="0.25">
      <c r="A8" s="32" t="s">
        <v>15</v>
      </c>
      <c r="B8" s="32"/>
      <c r="C8" s="6" t="s">
        <v>2</v>
      </c>
      <c r="D8" s="5"/>
      <c r="E8" s="5" t="s">
        <v>3</v>
      </c>
    </row>
    <row r="9" spans="1:6" ht="30.6" customHeight="1" x14ac:dyDescent="0.25">
      <c r="A9" s="7"/>
      <c r="B9" s="35" t="s">
        <v>47</v>
      </c>
      <c r="C9" s="36"/>
    </row>
    <row r="10" spans="1:6" ht="17.45" customHeight="1" x14ac:dyDescent="0.25">
      <c r="B10" s="8" t="s">
        <v>48</v>
      </c>
    </row>
    <row r="11" spans="1:6" ht="21.6" customHeight="1" x14ac:dyDescent="0.25">
      <c r="A11" s="2" t="s">
        <v>1</v>
      </c>
      <c r="B11" s="2"/>
    </row>
    <row r="12" spans="1:6" ht="19.149999999999999" customHeight="1" x14ac:dyDescent="0.25">
      <c r="B12" s="1" t="s">
        <v>31</v>
      </c>
      <c r="C12" s="9" t="s">
        <v>5</v>
      </c>
      <c r="E12" s="19">
        <v>23870</v>
      </c>
    </row>
    <row r="13" spans="1:6" ht="18.600000000000001" customHeight="1" x14ac:dyDescent="0.25">
      <c r="C13" s="9"/>
      <c r="E13" s="20"/>
    </row>
    <row r="14" spans="1:6" ht="19.899999999999999" customHeight="1" x14ac:dyDescent="0.25">
      <c r="A14" s="2" t="s">
        <v>4</v>
      </c>
      <c r="C14" s="9"/>
    </row>
    <row r="15" spans="1:6" ht="18.600000000000001" customHeight="1" x14ac:dyDescent="0.2">
      <c r="B15" s="1" t="s">
        <v>32</v>
      </c>
      <c r="C15" s="9" t="s">
        <v>8</v>
      </c>
      <c r="E15" s="12">
        <v>19913</v>
      </c>
    </row>
    <row r="16" spans="1:6" ht="18.600000000000001" customHeight="1" x14ac:dyDescent="0.2">
      <c r="B16" s="1" t="s">
        <v>17</v>
      </c>
      <c r="C16" s="9" t="s">
        <v>18</v>
      </c>
      <c r="E16" s="12">
        <v>500</v>
      </c>
    </row>
    <row r="17" spans="1:5" ht="18.600000000000001" customHeight="1" x14ac:dyDescent="0.2">
      <c r="B17" s="1" t="s">
        <v>6</v>
      </c>
      <c r="C17" s="9" t="s">
        <v>9</v>
      </c>
      <c r="E17" s="12">
        <v>1327</v>
      </c>
    </row>
    <row r="18" spans="1:5" ht="18.600000000000001" customHeight="1" x14ac:dyDescent="0.2">
      <c r="B18" s="1" t="s">
        <v>7</v>
      </c>
      <c r="C18" s="9" t="s">
        <v>10</v>
      </c>
      <c r="E18" s="12">
        <v>1599</v>
      </c>
    </row>
    <row r="19" spans="1:5" ht="18.600000000000001" customHeight="1" x14ac:dyDescent="0.2">
      <c r="B19" s="1" t="s">
        <v>25</v>
      </c>
      <c r="C19" s="9" t="s">
        <v>11</v>
      </c>
      <c r="E19" s="15">
        <v>78</v>
      </c>
    </row>
    <row r="20" spans="1:5" ht="18.600000000000001" customHeight="1" x14ac:dyDescent="0.2">
      <c r="B20" s="1" t="s">
        <v>44</v>
      </c>
      <c r="C20" s="9" t="s">
        <v>12</v>
      </c>
      <c r="E20" s="17">
        <v>453</v>
      </c>
    </row>
    <row r="21" spans="1:5" ht="16.899999999999999" customHeight="1" x14ac:dyDescent="0.25">
      <c r="C21" s="9"/>
      <c r="E21" s="20">
        <f>SUM(E15:E20)</f>
        <v>23870</v>
      </c>
    </row>
    <row r="22" spans="1:5" ht="18" customHeight="1" x14ac:dyDescent="0.25">
      <c r="C22" s="9"/>
      <c r="E22" s="20"/>
    </row>
    <row r="23" spans="1:5" ht="21.75" customHeight="1" x14ac:dyDescent="0.25">
      <c r="B23" s="8" t="s">
        <v>49</v>
      </c>
      <c r="C23" s="9"/>
    </row>
    <row r="24" spans="1:5" ht="21.6" customHeight="1" x14ac:dyDescent="0.25">
      <c r="A24" s="2" t="s">
        <v>1</v>
      </c>
      <c r="C24" s="9"/>
    </row>
    <row r="25" spans="1:5" ht="19.899999999999999" customHeight="1" x14ac:dyDescent="0.25">
      <c r="B25" s="1" t="s">
        <v>31</v>
      </c>
      <c r="C25" s="9" t="s">
        <v>5</v>
      </c>
      <c r="E25" s="20">
        <v>1239</v>
      </c>
    </row>
    <row r="26" spans="1:5" ht="17.45" customHeight="1" x14ac:dyDescent="0.25">
      <c r="C26" s="9"/>
      <c r="E26" s="19"/>
    </row>
    <row r="27" spans="1:5" ht="18" customHeight="1" x14ac:dyDescent="0.25">
      <c r="A27" s="2" t="s">
        <v>4</v>
      </c>
      <c r="C27" s="9"/>
    </row>
    <row r="28" spans="1:5" ht="16.899999999999999" customHeight="1" x14ac:dyDescent="0.2">
      <c r="B28" s="1" t="s">
        <v>50</v>
      </c>
      <c r="C28" s="9" t="s">
        <v>8</v>
      </c>
      <c r="E28" s="12">
        <v>1063</v>
      </c>
    </row>
    <row r="29" spans="1:5" ht="16.899999999999999" customHeight="1" x14ac:dyDescent="0.2">
      <c r="B29" s="1" t="s">
        <v>17</v>
      </c>
      <c r="C29" s="9" t="s">
        <v>18</v>
      </c>
      <c r="E29" s="12">
        <v>100</v>
      </c>
    </row>
    <row r="30" spans="1:5" ht="16.899999999999999" customHeight="1" x14ac:dyDescent="0.2">
      <c r="B30" s="1" t="s">
        <v>14</v>
      </c>
      <c r="C30" s="9" t="s">
        <v>9</v>
      </c>
      <c r="E30" s="17">
        <v>76</v>
      </c>
    </row>
    <row r="31" spans="1:5" ht="16.899999999999999" customHeight="1" x14ac:dyDescent="0.25">
      <c r="C31" s="9"/>
      <c r="E31" s="19">
        <f>SUM(E28:E30)</f>
        <v>1239</v>
      </c>
    </row>
    <row r="32" spans="1:5" ht="16.899999999999999" customHeight="1" x14ac:dyDescent="0.2">
      <c r="C32" s="9"/>
      <c r="E32" s="15"/>
    </row>
    <row r="33" spans="1:5" ht="16.899999999999999" customHeight="1" x14ac:dyDescent="0.25">
      <c r="B33" s="8" t="s">
        <v>51</v>
      </c>
      <c r="C33" s="9"/>
    </row>
    <row r="34" spans="1:5" ht="16.899999999999999" customHeight="1" x14ac:dyDescent="0.25">
      <c r="A34" s="2" t="s">
        <v>1</v>
      </c>
      <c r="C34" s="9"/>
    </row>
    <row r="35" spans="1:5" ht="16.899999999999999" customHeight="1" x14ac:dyDescent="0.25">
      <c r="B35" s="1" t="s">
        <v>31</v>
      </c>
      <c r="C35" s="9" t="s">
        <v>5</v>
      </c>
      <c r="E35" s="20">
        <v>3717</v>
      </c>
    </row>
    <row r="36" spans="1:5" ht="16.899999999999999" customHeight="1" x14ac:dyDescent="0.25">
      <c r="C36" s="9"/>
      <c r="E36" s="19"/>
    </row>
    <row r="37" spans="1:5" ht="16.899999999999999" customHeight="1" x14ac:dyDescent="0.25">
      <c r="A37" s="2" t="s">
        <v>4</v>
      </c>
      <c r="C37" s="9"/>
    </row>
    <row r="38" spans="1:5" ht="16.899999999999999" customHeight="1" x14ac:dyDescent="0.2">
      <c r="B38" s="1" t="s">
        <v>50</v>
      </c>
      <c r="C38" s="9" t="s">
        <v>8</v>
      </c>
      <c r="E38" s="12">
        <v>3190</v>
      </c>
    </row>
    <row r="39" spans="1:5" ht="16.899999999999999" customHeight="1" x14ac:dyDescent="0.2">
      <c r="B39" s="1" t="s">
        <v>17</v>
      </c>
      <c r="C39" s="9" t="s">
        <v>18</v>
      </c>
      <c r="E39" s="12">
        <v>300</v>
      </c>
    </row>
    <row r="40" spans="1:5" ht="16.899999999999999" customHeight="1" x14ac:dyDescent="0.2">
      <c r="B40" s="1" t="s">
        <v>14</v>
      </c>
      <c r="C40" s="9" t="s">
        <v>9</v>
      </c>
      <c r="E40" s="17">
        <v>227</v>
      </c>
    </row>
    <row r="41" spans="1:5" ht="16.899999999999999" customHeight="1" x14ac:dyDescent="0.25">
      <c r="C41" s="9"/>
      <c r="E41" s="19">
        <f>SUM(E38:E40)</f>
        <v>3717</v>
      </c>
    </row>
    <row r="42" spans="1:5" ht="19.5" customHeight="1" x14ac:dyDescent="0.25">
      <c r="E42" s="20"/>
    </row>
    <row r="43" spans="1:5" ht="16.5" hidden="1" customHeight="1" x14ac:dyDescent="0.25">
      <c r="E43" s="19"/>
    </row>
    <row r="44" spans="1:5" ht="16.5" customHeight="1" x14ac:dyDescent="0.25">
      <c r="E44" s="19"/>
    </row>
    <row r="45" spans="1:5" ht="16.5" customHeight="1" x14ac:dyDescent="0.25">
      <c r="A45" s="2" t="s">
        <v>1</v>
      </c>
      <c r="C45" s="9"/>
      <c r="E45" s="15"/>
    </row>
    <row r="46" spans="1:5" ht="16.5" customHeight="1" x14ac:dyDescent="0.25">
      <c r="B46" s="1" t="s">
        <v>57</v>
      </c>
      <c r="C46" s="9" t="s">
        <v>58</v>
      </c>
      <c r="E46" s="20">
        <v>640</v>
      </c>
    </row>
    <row r="47" spans="1:5" ht="16.5" customHeight="1" x14ac:dyDescent="0.25">
      <c r="A47" s="2"/>
      <c r="C47" s="9"/>
      <c r="E47" s="15"/>
    </row>
    <row r="48" spans="1:5" ht="16.5" customHeight="1" x14ac:dyDescent="0.25">
      <c r="A48" s="2" t="s">
        <v>4</v>
      </c>
      <c r="C48" s="9"/>
      <c r="E48" s="15"/>
    </row>
    <row r="49" spans="1:6" ht="16.5" customHeight="1" x14ac:dyDescent="0.2">
      <c r="B49" s="1" t="s">
        <v>59</v>
      </c>
      <c r="C49" s="9" t="s">
        <v>42</v>
      </c>
      <c r="E49" s="15">
        <v>504</v>
      </c>
    </row>
    <row r="50" spans="1:6" ht="16.5" customHeight="1" x14ac:dyDescent="0.2">
      <c r="B50" s="1" t="s">
        <v>43</v>
      </c>
      <c r="C50" s="9" t="s">
        <v>12</v>
      </c>
      <c r="E50" s="17">
        <v>136</v>
      </c>
    </row>
    <row r="51" spans="1:6" ht="16.5" customHeight="1" x14ac:dyDescent="0.25">
      <c r="A51" s="2"/>
      <c r="C51" s="9"/>
      <c r="E51" s="20">
        <v>640</v>
      </c>
    </row>
    <row r="52" spans="1:6" ht="16.5" customHeight="1" x14ac:dyDescent="0.25">
      <c r="A52" s="2"/>
      <c r="C52" s="9"/>
      <c r="E52" s="20"/>
    </row>
    <row r="53" spans="1:6" ht="27.75" customHeight="1" x14ac:dyDescent="0.25">
      <c r="B53" s="8" t="s">
        <v>53</v>
      </c>
      <c r="C53" s="9"/>
      <c r="E53" s="20"/>
    </row>
    <row r="54" spans="1:6" ht="21" customHeight="1" x14ac:dyDescent="0.25">
      <c r="A54" s="2" t="s">
        <v>1</v>
      </c>
      <c r="B54" s="2"/>
      <c r="C54" s="9"/>
    </row>
    <row r="55" spans="1:6" ht="34.5" customHeight="1" x14ac:dyDescent="0.2">
      <c r="B55" s="13" t="s">
        <v>54</v>
      </c>
      <c r="C55" s="23" t="s">
        <v>20</v>
      </c>
      <c r="D55" s="10"/>
      <c r="E55" s="15">
        <v>24773</v>
      </c>
    </row>
    <row r="56" spans="1:6" ht="23.25" customHeight="1" x14ac:dyDescent="0.2">
      <c r="B56" s="13" t="s">
        <v>52</v>
      </c>
      <c r="C56" s="23" t="s">
        <v>20</v>
      </c>
      <c r="D56" s="10"/>
      <c r="E56" s="15">
        <v>-92</v>
      </c>
    </row>
    <row r="57" spans="1:6" ht="30" customHeight="1" x14ac:dyDescent="0.2">
      <c r="B57" s="13" t="s">
        <v>33</v>
      </c>
      <c r="C57" s="23" t="s">
        <v>34</v>
      </c>
      <c r="D57" s="10"/>
      <c r="E57" s="17">
        <v>5860</v>
      </c>
    </row>
    <row r="58" spans="1:6" ht="16.899999999999999" customHeight="1" x14ac:dyDescent="0.25">
      <c r="E58" s="20">
        <f>SUM(E55:E57)</f>
        <v>30541</v>
      </c>
    </row>
    <row r="59" spans="1:6" ht="19.5" customHeight="1" x14ac:dyDescent="0.25">
      <c r="E59" s="20"/>
    </row>
    <row r="60" spans="1:6" ht="16.899999999999999" customHeight="1" x14ac:dyDescent="0.25">
      <c r="A60" s="2" t="s">
        <v>4</v>
      </c>
      <c r="E60" s="20"/>
    </row>
    <row r="61" spans="1:6" ht="22.5" customHeight="1" x14ac:dyDescent="0.2">
      <c r="B61" s="24" t="s">
        <v>21</v>
      </c>
      <c r="C61" s="14"/>
      <c r="D61" s="10"/>
      <c r="E61" s="15"/>
      <c r="F61" s="10"/>
    </row>
    <row r="62" spans="1:6" ht="24.75" customHeight="1" x14ac:dyDescent="0.2">
      <c r="B62" s="13" t="s">
        <v>35</v>
      </c>
      <c r="C62" s="23" t="s">
        <v>16</v>
      </c>
      <c r="D62" s="10"/>
      <c r="E62" s="15">
        <v>24773</v>
      </c>
      <c r="F62" s="10"/>
    </row>
    <row r="63" spans="1:6" ht="30.75" customHeight="1" x14ac:dyDescent="0.2">
      <c r="B63" s="1" t="s">
        <v>55</v>
      </c>
      <c r="C63" s="9" t="s">
        <v>37</v>
      </c>
      <c r="E63" s="15">
        <v>4972</v>
      </c>
    </row>
    <row r="64" spans="1:6" ht="20.25" customHeight="1" x14ac:dyDescent="0.2">
      <c r="B64" s="1" t="s">
        <v>56</v>
      </c>
      <c r="C64" s="9" t="s">
        <v>9</v>
      </c>
      <c r="E64" s="15">
        <v>888</v>
      </c>
    </row>
    <row r="65" spans="1:6" ht="20.25" customHeight="1" x14ac:dyDescent="0.2">
      <c r="B65" s="1" t="s">
        <v>25</v>
      </c>
      <c r="C65" s="9" t="s">
        <v>11</v>
      </c>
      <c r="E65" s="17">
        <v>-92</v>
      </c>
    </row>
    <row r="66" spans="1:6" ht="22.5" customHeight="1" x14ac:dyDescent="0.25">
      <c r="B66" s="16"/>
      <c r="C66" s="9"/>
      <c r="E66" s="20">
        <f>SUM(E62:E65)</f>
        <v>30541</v>
      </c>
    </row>
    <row r="67" spans="1:6" ht="18.75" customHeight="1" x14ac:dyDescent="0.25">
      <c r="B67" s="16"/>
      <c r="C67" s="9"/>
      <c r="E67" s="20"/>
    </row>
    <row r="68" spans="1:6" ht="18" customHeight="1" x14ac:dyDescent="0.2">
      <c r="C68" s="9"/>
      <c r="E68" s="15"/>
    </row>
    <row r="69" spans="1:6" ht="18" customHeight="1" x14ac:dyDescent="0.25">
      <c r="A69" s="29" t="s">
        <v>60</v>
      </c>
      <c r="B69" s="29"/>
      <c r="C69" s="30"/>
      <c r="D69" s="30"/>
      <c r="E69" s="31"/>
      <c r="F69" s="31"/>
    </row>
    <row r="70" spans="1:6" ht="18" customHeight="1" x14ac:dyDescent="0.25">
      <c r="C70" s="9"/>
      <c r="E70" s="20"/>
    </row>
    <row r="71" spans="1:6" ht="18" customHeight="1" x14ac:dyDescent="0.25">
      <c r="A71" s="32" t="s">
        <v>15</v>
      </c>
      <c r="B71" s="32"/>
      <c r="C71" s="9"/>
      <c r="E71" s="20"/>
    </row>
    <row r="72" spans="1:6" ht="18" customHeight="1" x14ac:dyDescent="0.25">
      <c r="C72" s="9"/>
      <c r="E72" s="20"/>
    </row>
    <row r="73" spans="1:6" ht="18" customHeight="1" x14ac:dyDescent="0.25">
      <c r="A73" s="2" t="s">
        <v>4</v>
      </c>
      <c r="C73" s="9"/>
      <c r="E73" s="20"/>
    </row>
    <row r="74" spans="1:6" ht="18" customHeight="1" x14ac:dyDescent="0.2">
      <c r="B74" s="1" t="s">
        <v>61</v>
      </c>
      <c r="C74" s="9" t="s">
        <v>72</v>
      </c>
      <c r="E74" s="15">
        <v>-2779</v>
      </c>
    </row>
    <row r="75" spans="1:6" ht="18" customHeight="1" x14ac:dyDescent="0.2">
      <c r="B75" s="1" t="s">
        <v>62</v>
      </c>
      <c r="C75" s="9" t="s">
        <v>11</v>
      </c>
      <c r="E75" s="15">
        <v>2190</v>
      </c>
    </row>
    <row r="76" spans="1:6" ht="18" customHeight="1" x14ac:dyDescent="0.2">
      <c r="B76" s="1" t="s">
        <v>63</v>
      </c>
      <c r="C76" s="9" t="s">
        <v>12</v>
      </c>
      <c r="E76" s="15">
        <v>589</v>
      </c>
    </row>
    <row r="77" spans="1:6" ht="25.5" customHeight="1" x14ac:dyDescent="0.25">
      <c r="C77" s="9"/>
      <c r="E77" s="20"/>
    </row>
    <row r="78" spans="1:6" ht="23.25" customHeight="1" x14ac:dyDescent="0.2">
      <c r="B78" s="1" t="s">
        <v>64</v>
      </c>
      <c r="C78" s="9" t="s">
        <v>11</v>
      </c>
      <c r="E78" s="15">
        <v>-757</v>
      </c>
    </row>
    <row r="79" spans="1:6" ht="25.5" customHeight="1" x14ac:dyDescent="0.2">
      <c r="B79" s="1" t="s">
        <v>65</v>
      </c>
      <c r="C79" s="9" t="s">
        <v>16</v>
      </c>
      <c r="E79" s="15">
        <v>757</v>
      </c>
    </row>
    <row r="80" spans="1:6" ht="25.5" customHeight="1" x14ac:dyDescent="0.2">
      <c r="C80" s="9"/>
      <c r="E80" s="15"/>
    </row>
    <row r="81" spans="1:6" ht="21" customHeight="1" x14ac:dyDescent="0.25">
      <c r="A81" s="32" t="s">
        <v>66</v>
      </c>
      <c r="B81" s="32"/>
      <c r="C81" s="9"/>
      <c r="E81" s="15"/>
    </row>
    <row r="82" spans="1:6" ht="20.25" customHeight="1" x14ac:dyDescent="0.2">
      <c r="C82" s="9"/>
      <c r="E82" s="15"/>
    </row>
    <row r="83" spans="1:6" ht="25.5" customHeight="1" x14ac:dyDescent="0.25">
      <c r="A83" s="2" t="s">
        <v>4</v>
      </c>
      <c r="C83" s="9"/>
      <c r="E83" s="15"/>
    </row>
    <row r="84" spans="1:6" ht="25.5" customHeight="1" x14ac:dyDescent="0.2">
      <c r="B84" s="1" t="s">
        <v>73</v>
      </c>
      <c r="C84" s="9" t="s">
        <v>10</v>
      </c>
      <c r="E84" s="15">
        <v>-170</v>
      </c>
    </row>
    <row r="85" spans="1:6" ht="25.5" customHeight="1" x14ac:dyDescent="0.2">
      <c r="B85" s="1" t="s">
        <v>67</v>
      </c>
      <c r="C85" s="9" t="s">
        <v>12</v>
      </c>
      <c r="E85" s="17">
        <v>-46</v>
      </c>
    </row>
    <row r="86" spans="1:6" ht="18" customHeight="1" x14ac:dyDescent="0.25">
      <c r="C86" s="9"/>
      <c r="E86" s="20">
        <f>SUM(E84:E85)</f>
        <v>-216</v>
      </c>
    </row>
    <row r="87" spans="1:6" ht="25.5" customHeight="1" x14ac:dyDescent="0.2">
      <c r="B87" s="1" t="s">
        <v>68</v>
      </c>
      <c r="C87" s="9" t="s">
        <v>39</v>
      </c>
      <c r="E87" s="15">
        <v>170</v>
      </c>
    </row>
    <row r="88" spans="1:6" ht="25.5" customHeight="1" x14ac:dyDescent="0.2">
      <c r="B88" s="1" t="s">
        <v>69</v>
      </c>
      <c r="C88" s="9" t="s">
        <v>38</v>
      </c>
      <c r="E88" s="17">
        <v>46</v>
      </c>
    </row>
    <row r="89" spans="1:6" ht="25.5" customHeight="1" x14ac:dyDescent="0.25">
      <c r="C89" s="9"/>
      <c r="E89" s="20">
        <f>SUM(E87:E88)</f>
        <v>216</v>
      </c>
    </row>
    <row r="90" spans="1:6" ht="25.5" customHeight="1" x14ac:dyDescent="0.25">
      <c r="C90" s="9"/>
      <c r="E90" s="20"/>
    </row>
    <row r="91" spans="1:6" ht="18" customHeight="1" x14ac:dyDescent="0.25">
      <c r="C91" s="9"/>
      <c r="E91" s="20"/>
    </row>
    <row r="92" spans="1:6" ht="18" customHeight="1" x14ac:dyDescent="0.25">
      <c r="A92" s="29" t="s">
        <v>70</v>
      </c>
      <c r="B92" s="29"/>
      <c r="C92" s="30"/>
      <c r="D92" s="30"/>
      <c r="E92" s="31"/>
      <c r="F92" s="31"/>
    </row>
    <row r="93" spans="1:6" ht="18" customHeight="1" x14ac:dyDescent="0.25">
      <c r="A93" s="2"/>
      <c r="C93" s="11"/>
      <c r="F93" s="10"/>
    </row>
    <row r="94" spans="1:6" ht="18" customHeight="1" x14ac:dyDescent="0.25">
      <c r="A94" s="32" t="s">
        <v>15</v>
      </c>
      <c r="B94" s="32"/>
      <c r="C94" s="11"/>
      <c r="F94" s="10"/>
    </row>
    <row r="95" spans="1:6" ht="18" customHeight="1" x14ac:dyDescent="0.25">
      <c r="A95" s="2"/>
      <c r="B95" s="25" t="s">
        <v>29</v>
      </c>
      <c r="C95" s="11"/>
      <c r="F95" s="10"/>
    </row>
    <row r="96" spans="1:6" ht="18" customHeight="1" x14ac:dyDescent="0.25">
      <c r="A96" s="2"/>
      <c r="B96" s="25"/>
      <c r="C96" s="11"/>
      <c r="F96" s="10"/>
    </row>
    <row r="97" spans="1:6" ht="18" customHeight="1" x14ac:dyDescent="0.25">
      <c r="A97" s="2"/>
      <c r="B97" s="25" t="s">
        <v>41</v>
      </c>
      <c r="C97" s="11" t="s">
        <v>23</v>
      </c>
      <c r="E97" s="19">
        <v>-480</v>
      </c>
      <c r="F97" s="10"/>
    </row>
    <row r="98" spans="1:6" ht="33.75" customHeight="1" x14ac:dyDescent="0.25">
      <c r="A98" s="2"/>
      <c r="B98" s="1" t="s">
        <v>74</v>
      </c>
      <c r="C98" s="11" t="s">
        <v>36</v>
      </c>
      <c r="E98" s="12">
        <v>400</v>
      </c>
      <c r="F98" s="10"/>
    </row>
    <row r="99" spans="1:6" ht="34.5" customHeight="1" x14ac:dyDescent="0.25">
      <c r="A99" s="2"/>
      <c r="B99" s="1" t="s">
        <v>75</v>
      </c>
      <c r="C99" s="11" t="s">
        <v>36</v>
      </c>
      <c r="E99" s="12">
        <v>80</v>
      </c>
      <c r="F99" s="10"/>
    </row>
    <row r="100" spans="1:6" ht="20.25" customHeight="1" x14ac:dyDescent="0.25">
      <c r="A100" s="2"/>
      <c r="B100" s="25"/>
      <c r="C100" s="11"/>
      <c r="F100" s="10"/>
    </row>
    <row r="101" spans="1:6" ht="29.25" customHeight="1" x14ac:dyDescent="0.25">
      <c r="A101" s="2"/>
      <c r="B101" s="25" t="s">
        <v>76</v>
      </c>
      <c r="C101" s="11"/>
      <c r="F101" s="10"/>
    </row>
    <row r="102" spans="1:6" ht="27.75" customHeight="1" x14ac:dyDescent="0.25">
      <c r="A102" s="2"/>
      <c r="B102" s="1" t="s">
        <v>28</v>
      </c>
      <c r="C102" s="11" t="s">
        <v>23</v>
      </c>
      <c r="E102" s="19">
        <v>-50</v>
      </c>
      <c r="F102" s="10"/>
    </row>
    <row r="103" spans="1:6" ht="22.5" customHeight="1" x14ac:dyDescent="0.25">
      <c r="A103" s="2"/>
      <c r="B103" s="1" t="s">
        <v>40</v>
      </c>
      <c r="C103" s="11" t="s">
        <v>36</v>
      </c>
      <c r="E103" s="12">
        <v>50</v>
      </c>
      <c r="F103" s="10"/>
    </row>
    <row r="104" spans="1:6" ht="24" customHeight="1" x14ac:dyDescent="0.25">
      <c r="A104" s="2"/>
      <c r="C104" s="11"/>
      <c r="F104" s="10"/>
    </row>
    <row r="105" spans="1:6" ht="18.75" customHeight="1" x14ac:dyDescent="0.25">
      <c r="A105" s="2"/>
      <c r="B105" s="25" t="s">
        <v>30</v>
      </c>
      <c r="C105" s="11"/>
      <c r="F105" s="10"/>
    </row>
    <row r="106" spans="1:6" ht="20.25" customHeight="1" x14ac:dyDescent="0.25">
      <c r="A106" s="2"/>
      <c r="C106" s="11"/>
      <c r="F106" s="10"/>
    </row>
    <row r="107" spans="1:6" ht="24" customHeight="1" x14ac:dyDescent="0.25">
      <c r="A107" s="2"/>
      <c r="B107" s="25" t="s">
        <v>77</v>
      </c>
      <c r="C107" s="11"/>
      <c r="F107" s="10"/>
    </row>
    <row r="108" spans="1:6" ht="28.5" customHeight="1" x14ac:dyDescent="0.25">
      <c r="A108" s="2"/>
      <c r="B108" s="1" t="s">
        <v>22</v>
      </c>
      <c r="C108" s="11" t="s">
        <v>13</v>
      </c>
      <c r="E108" s="26">
        <v>-10000</v>
      </c>
      <c r="F108" s="10"/>
    </row>
    <row r="109" spans="1:6" ht="21" customHeight="1" x14ac:dyDescent="0.25">
      <c r="A109" s="2"/>
      <c r="B109" s="1" t="s">
        <v>78</v>
      </c>
      <c r="C109" s="11" t="s">
        <v>58</v>
      </c>
      <c r="E109" s="12">
        <v>10000</v>
      </c>
      <c r="F109" s="10"/>
    </row>
    <row r="110" spans="1:6" ht="20.25" customHeight="1" x14ac:dyDescent="0.25">
      <c r="A110" s="2"/>
      <c r="C110" s="11"/>
      <c r="F110" s="10"/>
    </row>
    <row r="111" spans="1:6" ht="20.25" customHeight="1" x14ac:dyDescent="0.25">
      <c r="A111" s="2"/>
      <c r="C111" s="11"/>
      <c r="E111" s="19"/>
      <c r="F111" s="10"/>
    </row>
    <row r="112" spans="1:6" ht="31.5" customHeight="1" x14ac:dyDescent="0.25">
      <c r="A112" s="29" t="s">
        <v>71</v>
      </c>
      <c r="B112" s="29"/>
      <c r="C112" s="30"/>
      <c r="D112" s="30"/>
      <c r="E112" s="31"/>
      <c r="F112" s="31"/>
    </row>
    <row r="113" spans="1:7" ht="20.25" customHeight="1" x14ac:dyDescent="0.25">
      <c r="E113" s="19"/>
      <c r="F113" s="10"/>
    </row>
    <row r="114" spans="1:7" ht="20.25" customHeight="1" x14ac:dyDescent="0.25">
      <c r="A114" s="32" t="s">
        <v>15</v>
      </c>
      <c r="B114" s="32"/>
      <c r="E114" s="19"/>
      <c r="F114" s="10"/>
    </row>
    <row r="115" spans="1:7" ht="15.75" customHeight="1" x14ac:dyDescent="0.2">
      <c r="F115" s="10"/>
    </row>
    <row r="116" spans="1:7" ht="24" customHeight="1" x14ac:dyDescent="0.25">
      <c r="A116" s="2" t="s">
        <v>1</v>
      </c>
      <c r="F116" s="10"/>
    </row>
    <row r="117" spans="1:7" ht="33.75" customHeight="1" x14ac:dyDescent="0.25">
      <c r="A117" s="2"/>
      <c r="B117" s="1" t="s">
        <v>26</v>
      </c>
      <c r="C117" s="3" t="s">
        <v>19</v>
      </c>
      <c r="E117" s="12">
        <v>1446</v>
      </c>
      <c r="F117" s="10"/>
    </row>
    <row r="118" spans="1:7" ht="30.75" customHeight="1" x14ac:dyDescent="0.2">
      <c r="B118" s="1" t="s">
        <v>24</v>
      </c>
      <c r="C118" s="3" t="s">
        <v>19</v>
      </c>
      <c r="E118" s="17">
        <v>5021</v>
      </c>
      <c r="F118" s="10"/>
    </row>
    <row r="119" spans="1:7" ht="22.5" customHeight="1" x14ac:dyDescent="0.25">
      <c r="E119" s="20">
        <f>SUM(E117:E118)</f>
        <v>6467</v>
      </c>
      <c r="F119" s="10"/>
    </row>
    <row r="120" spans="1:7" ht="21" customHeight="1" x14ac:dyDescent="0.25">
      <c r="A120" s="2" t="s">
        <v>4</v>
      </c>
      <c r="E120" s="15"/>
      <c r="F120" s="10"/>
    </row>
    <row r="121" spans="1:7" ht="29.25" customHeight="1" x14ac:dyDescent="0.25">
      <c r="A121" s="2"/>
      <c r="B121" s="1" t="s">
        <v>27</v>
      </c>
      <c r="C121" s="3" t="s">
        <v>13</v>
      </c>
      <c r="E121" s="17">
        <v>1446</v>
      </c>
      <c r="F121" s="10"/>
      <c r="G121" s="21"/>
    </row>
    <row r="122" spans="1:7" ht="17.25" customHeight="1" x14ac:dyDescent="0.25">
      <c r="A122" s="2"/>
      <c r="E122" s="20">
        <f>SUM(E121:E121)</f>
        <v>1446</v>
      </c>
      <c r="F122" s="10"/>
      <c r="G122" s="21"/>
    </row>
    <row r="123" spans="1:7" ht="20.25" customHeight="1" x14ac:dyDescent="0.25">
      <c r="A123" s="2"/>
      <c r="E123" s="15"/>
      <c r="F123" s="10"/>
      <c r="G123" s="22"/>
    </row>
    <row r="124" spans="1:7" ht="20.25" customHeight="1" x14ac:dyDescent="0.25">
      <c r="A124" s="2"/>
      <c r="B124" s="1" t="s">
        <v>80</v>
      </c>
      <c r="C124" s="3" t="s">
        <v>11</v>
      </c>
      <c r="E124" s="15">
        <v>1000</v>
      </c>
      <c r="F124" s="10"/>
      <c r="G124" s="22"/>
    </row>
    <row r="125" spans="1:7" ht="21" customHeight="1" x14ac:dyDescent="0.25">
      <c r="A125" s="2"/>
      <c r="B125" s="1" t="s">
        <v>79</v>
      </c>
      <c r="C125" s="3" t="s">
        <v>81</v>
      </c>
      <c r="E125" s="15">
        <v>2953</v>
      </c>
      <c r="G125" s="22"/>
    </row>
    <row r="126" spans="1:7" ht="21" customHeight="1" x14ac:dyDescent="0.2">
      <c r="B126" s="1" t="s">
        <v>67</v>
      </c>
      <c r="C126" s="3" t="s">
        <v>12</v>
      </c>
      <c r="E126" s="17">
        <v>1068</v>
      </c>
      <c r="G126" s="22"/>
    </row>
    <row r="127" spans="1:7" ht="21" customHeight="1" x14ac:dyDescent="0.25">
      <c r="E127" s="20">
        <f>SUM(E124:E126)</f>
        <v>5021</v>
      </c>
      <c r="G127" s="22"/>
    </row>
    <row r="128" spans="1:7" ht="21" customHeight="1" x14ac:dyDescent="0.2">
      <c r="E128" s="15"/>
      <c r="G128" s="15"/>
    </row>
    <row r="129" spans="1:7" ht="21" customHeight="1" x14ac:dyDescent="0.2">
      <c r="E129" s="15"/>
      <c r="G129" s="15"/>
    </row>
    <row r="130" spans="1:7" ht="21" customHeight="1" x14ac:dyDescent="0.25">
      <c r="A130" s="2"/>
      <c r="E130" s="15"/>
      <c r="G130" s="15"/>
    </row>
    <row r="131" spans="1:7" ht="21" customHeight="1" x14ac:dyDescent="0.25">
      <c r="A131" s="2"/>
      <c r="E131" s="15"/>
      <c r="G131" s="15"/>
    </row>
    <row r="132" spans="1:7" ht="21" customHeight="1" x14ac:dyDescent="0.2">
      <c r="E132" s="15"/>
      <c r="G132" s="15"/>
    </row>
    <row r="133" spans="1:7" ht="21" customHeight="1" x14ac:dyDescent="0.2">
      <c r="E133" s="15"/>
      <c r="G133" s="15"/>
    </row>
    <row r="134" spans="1:7" ht="21" customHeight="1" x14ac:dyDescent="0.2">
      <c r="E134" s="15"/>
      <c r="G134" s="15"/>
    </row>
    <row r="135" spans="1:7" ht="21" customHeight="1" x14ac:dyDescent="0.25">
      <c r="E135" s="20"/>
      <c r="G135" s="15"/>
    </row>
    <row r="136" spans="1:7" ht="21" customHeight="1" x14ac:dyDescent="0.25">
      <c r="A136" s="2"/>
      <c r="E136" s="20"/>
      <c r="G136" s="15"/>
    </row>
    <row r="137" spans="1:7" ht="21" customHeight="1" x14ac:dyDescent="0.25">
      <c r="E137" s="20"/>
      <c r="G137" s="15"/>
    </row>
    <row r="138" spans="1:7" ht="21" customHeight="1" x14ac:dyDescent="0.2">
      <c r="E138" s="15"/>
      <c r="G138" s="15"/>
    </row>
    <row r="139" spans="1:7" ht="21" customHeight="1" x14ac:dyDescent="0.25">
      <c r="E139" s="20"/>
      <c r="G139" s="15"/>
    </row>
    <row r="140" spans="1:7" ht="21" customHeight="1" x14ac:dyDescent="0.2">
      <c r="E140" s="15"/>
      <c r="G140" s="15"/>
    </row>
    <row r="141" spans="1:7" ht="21" customHeight="1" x14ac:dyDescent="0.2">
      <c r="G141" s="15"/>
    </row>
    <row r="142" spans="1:7" ht="21" customHeight="1" x14ac:dyDescent="0.25">
      <c r="A142" s="2"/>
      <c r="E142" s="15"/>
      <c r="G142" s="15"/>
    </row>
    <row r="143" spans="1:7" ht="21" customHeight="1" x14ac:dyDescent="0.2">
      <c r="G143" s="15"/>
    </row>
    <row r="144" spans="1:7" ht="21" customHeight="1" x14ac:dyDescent="0.25">
      <c r="A144" s="2"/>
      <c r="G144" s="15"/>
    </row>
    <row r="145" spans="7:7" ht="19.5" customHeight="1" x14ac:dyDescent="0.2">
      <c r="G145" s="15"/>
    </row>
    <row r="146" spans="7:7" ht="19.5" customHeight="1" x14ac:dyDescent="0.2">
      <c r="G146" s="15"/>
    </row>
    <row r="147" spans="7:7" ht="17.45" customHeight="1" x14ac:dyDescent="0.2">
      <c r="G147" s="15"/>
    </row>
    <row r="148" spans="7:7" ht="17.45" customHeight="1" x14ac:dyDescent="0.25">
      <c r="G148" s="20"/>
    </row>
    <row r="149" spans="7:7" ht="21.75" customHeight="1" x14ac:dyDescent="0.2"/>
    <row r="150" spans="7:7" ht="13.5" customHeight="1" x14ac:dyDescent="0.2"/>
    <row r="151" spans="7:7" ht="21.75" customHeight="1" x14ac:dyDescent="0.2"/>
    <row r="152" spans="7:7" ht="29.25" customHeight="1" x14ac:dyDescent="0.2"/>
    <row r="153" spans="7:7" ht="21.75" customHeight="1" x14ac:dyDescent="0.2"/>
    <row r="154" spans="7:7" ht="21.75" customHeight="1" x14ac:dyDescent="0.2"/>
    <row r="155" spans="7:7" ht="21.75" customHeight="1" x14ac:dyDescent="0.2"/>
    <row r="156" spans="7:7" ht="21.75" customHeight="1" x14ac:dyDescent="0.2"/>
    <row r="157" spans="7:7" ht="21.75" customHeight="1" x14ac:dyDescent="0.2"/>
    <row r="158" spans="7:7" ht="21.75" customHeight="1" x14ac:dyDescent="0.2"/>
    <row r="159" spans="7:7" ht="21.75" customHeight="1" x14ac:dyDescent="0.2"/>
    <row r="160" spans="7:7" ht="21.75" customHeight="1" x14ac:dyDescent="0.2"/>
    <row r="161" ht="21.75" customHeight="1" x14ac:dyDescent="0.2"/>
    <row r="162" ht="21.75" customHeight="1" x14ac:dyDescent="0.2"/>
    <row r="163" ht="21.75" customHeight="1" x14ac:dyDescent="0.2"/>
    <row r="164" ht="21.75" customHeight="1" x14ac:dyDescent="0.2"/>
    <row r="165" ht="21.75" customHeight="1" x14ac:dyDescent="0.2"/>
    <row r="166" ht="21.75" customHeight="1" x14ac:dyDescent="0.2"/>
    <row r="167" ht="21.75" customHeight="1" x14ac:dyDescent="0.2"/>
    <row r="168" ht="21.75" customHeight="1" x14ac:dyDescent="0.2"/>
    <row r="169" ht="21.75" customHeight="1" x14ac:dyDescent="0.2"/>
    <row r="170" ht="21.75" customHeight="1" x14ac:dyDescent="0.2"/>
    <row r="171" ht="21.75" customHeight="1" x14ac:dyDescent="0.2"/>
    <row r="172" ht="21.75" customHeight="1" x14ac:dyDescent="0.2"/>
    <row r="173" ht="21.75" customHeight="1" x14ac:dyDescent="0.2"/>
    <row r="174" ht="21.75" customHeight="1" x14ac:dyDescent="0.2"/>
    <row r="175" ht="21.75" customHeight="1" x14ac:dyDescent="0.2"/>
    <row r="176" ht="21.75" customHeight="1" x14ac:dyDescent="0.2"/>
    <row r="177" ht="21.75" customHeight="1" x14ac:dyDescent="0.2"/>
    <row r="178" ht="21.75" customHeight="1" x14ac:dyDescent="0.2"/>
    <row r="179" ht="21.75" customHeight="1" x14ac:dyDescent="0.2"/>
    <row r="180" ht="21.75" customHeight="1" x14ac:dyDescent="0.2"/>
    <row r="181" ht="21.75" customHeight="1" x14ac:dyDescent="0.2"/>
    <row r="182" ht="21.75" customHeight="1" x14ac:dyDescent="0.2"/>
    <row r="183" ht="21.75" customHeight="1" x14ac:dyDescent="0.2"/>
    <row r="184" ht="21.75" customHeight="1" x14ac:dyDescent="0.2"/>
    <row r="185" ht="21.75" customHeight="1" x14ac:dyDescent="0.2"/>
    <row r="186" ht="21.75" customHeight="1" x14ac:dyDescent="0.2"/>
    <row r="187" ht="21.75" customHeight="1" x14ac:dyDescent="0.2"/>
    <row r="188" ht="21.75" customHeight="1" x14ac:dyDescent="0.2"/>
    <row r="189" ht="21.75" customHeight="1" x14ac:dyDescent="0.2"/>
    <row r="190" ht="21.75" customHeight="1" x14ac:dyDescent="0.2"/>
    <row r="191" ht="21.75" customHeight="1" x14ac:dyDescent="0.2"/>
    <row r="192" ht="21.75" customHeight="1" x14ac:dyDescent="0.2"/>
    <row r="193" ht="21.75" customHeight="1" x14ac:dyDescent="0.2"/>
  </sheetData>
  <mergeCells count="13">
    <mergeCell ref="A112:F112"/>
    <mergeCell ref="A114:B114"/>
    <mergeCell ref="A92:F92"/>
    <mergeCell ref="A94:B94"/>
    <mergeCell ref="A1:F1"/>
    <mergeCell ref="A2:F2"/>
    <mergeCell ref="A3:F3"/>
    <mergeCell ref="A8:B8"/>
    <mergeCell ref="A69:F69"/>
    <mergeCell ref="A71:B71"/>
    <mergeCell ref="B9:C9"/>
    <mergeCell ref="A6:F6"/>
    <mergeCell ref="A81:B81"/>
  </mergeCells>
  <phoneticPr fontId="0" type="noConversion"/>
  <pageMargins left="0.84" right="0.42" top="0.52" bottom="0.15748031496062992" header="0.47" footer="0.15748031496062992"/>
  <pageSetup paperSize="9" scale="85" orientation="portrait" r:id="rId1"/>
  <headerFooter alignWithMargins="0">
    <oddFooter xml:space="preserve">&amp;C
&amp;R&amp;P
</oddFooter>
  </headerFooter>
  <rowBreaks count="7" manualBreakCount="7">
    <brk id="42" max="5" man="1"/>
    <brk id="80" max="5" man="1"/>
    <brk id="111" max="5" man="1"/>
    <brk id="135" max="5" man="1"/>
    <brk id="137" max="5" man="1"/>
    <brk id="139" max="5" man="1"/>
    <brk id="14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user3</cp:lastModifiedBy>
  <cp:lastPrinted>2025-05-19T08:15:18Z</cp:lastPrinted>
  <dcterms:created xsi:type="dcterms:W3CDTF">1997-01-17T14:02:09Z</dcterms:created>
  <dcterms:modified xsi:type="dcterms:W3CDTF">2025-05-19T09:25:26Z</dcterms:modified>
</cp:coreProperties>
</file>