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mérleg" sheetId="13" r:id="rId1"/>
  </sheets>
  <definedNames>
    <definedName name="_xlnm.Print_Area" localSheetId="0">mérleg!$A$1:$C$38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9" i="13" l="1"/>
  <c r="C29" i="13"/>
  <c r="B35" i="13"/>
  <c r="C14" i="13"/>
  <c r="B21" i="13"/>
  <c r="B38" i="13" s="1"/>
  <c r="C21" i="13"/>
  <c r="B14" i="13"/>
  <c r="C35" i="13"/>
  <c r="C38" i="13" l="1"/>
  <c r="B37" i="13"/>
  <c r="C37" i="13"/>
</calcChain>
</file>

<file path=xl/sharedStrings.xml><?xml version="1.0" encoding="utf-8"?>
<sst xmlns="http://schemas.openxmlformats.org/spreadsheetml/2006/main" count="37" uniqueCount="37">
  <si>
    <t>Felhalmozási bevételek</t>
  </si>
  <si>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</si>
  <si>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</si>
  <si>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</si>
  <si>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</si>
  <si>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</si>
  <si>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</si>
  <si>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</si>
  <si>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</si>
  <si>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támogatások áht-n belűlről</t>
  </si>
  <si>
    <t>Közhatalmi bevételek/műk.célú/</t>
  </si>
  <si>
    <t>Működési célú bevételek összesen</t>
  </si>
  <si>
    <t>Személyi juttatás</t>
  </si>
  <si>
    <t xml:space="preserve">Dologi kiadások </t>
  </si>
  <si>
    <t>Működési célú kiadások összesen:</t>
  </si>
  <si>
    <t>Felhalm.célú támogatások áht-n belűlről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</si>
  <si>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</si>
  <si>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</si>
  <si>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</si>
  <si>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</si>
  <si>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</si>
  <si>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</si>
  <si>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</si>
  <si>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</si>
  <si>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 xml:space="preserve">
Zalaszentgrót Város Önkormányzatának                                                                                                működési  és fejlesztési
mérlege</t>
  </si>
  <si>
    <t>tény</t>
  </si>
  <si>
    <t>Működési bevételek (műk.célú)</t>
  </si>
  <si>
    <t>Előző évi felhalm.célú maradvány igénybevét.</t>
  </si>
  <si>
    <t>Műk.bev.,közhat.bev/ felhalm.célú/</t>
  </si>
  <si>
    <t>Egyéb finanszírozási bevétel /értékpapír ért./</t>
  </si>
  <si>
    <t>Egyéb finansz.bev.(értékpapír ért.,betét visszavált., állami megelőlegezés)</t>
  </si>
  <si>
    <t>Értékpapír vásárlás, betét lekötés, egyéb finansz.kiad.</t>
  </si>
  <si>
    <t>2021. december 31.</t>
  </si>
  <si>
    <t>2021.év</t>
  </si>
  <si>
    <t>2021. év</t>
  </si>
  <si>
    <t>Fejlesztések fordított áfája,dologi kiad.</t>
  </si>
  <si>
    <t>2. melléklet a 2021. évi költségvetés végrehajtásáról és a 2021. évi költségvetési maradvány jóváhagyásáról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</si>
</sst>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6" fillId="0" borderId="0" xfId="0" applyFont="1"/>
    <xf numFmtId="0" fontId="6" fillId="0" borderId="1" xfId="0" applyFont="1" applyBorder="1" applyAlignment="1">
      <alignment wrapText="1"/>
    </xf>
    <xf numFmtId="0" fontId="4" fillId="2" borderId="0" xfId="0" applyFont="1" applyFill="1"/>
    <xf numFmtId="0" fontId="0" fillId="0" borderId="0" xfId="0" applyAlignment="1">
      <alignment horizontal="right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wrapText="1"/>
    </xf>
    <xf numFmtId="3" fontId="0" fillId="0" borderId="1" xfId="0" applyNumberForma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164" fontId="0" fillId="0" borderId="0" xfId="1" applyNumberFormat="1" applyFont="1" applyAlignment="1">
      <alignment horizontal="center"/>
    </xf>
    <xf numFmtId="3" fontId="0" fillId="0" borderId="1" xfId="1" applyNumberFormat="1" applyFont="1" applyBorder="1" applyAlignment="1">
      <alignment horizontal="right"/>
    </xf>
    <xf numFmtId="3" fontId="3" fillId="3" borderId="1" xfId="1" applyNumberFormat="1" applyFont="1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right"/>
    </xf>
    <xf numFmtId="3" fontId="0" fillId="3" borderId="1" xfId="0" applyNumberForma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4">
    <cellStyle name="Ezres" xfId="1" builtinId="3"/>
    <cellStyle name="Normál" xfId="0" builtinId="0"/>
    <cellStyle name="Normál 2" xfId="2"/>
    <cellStyle name="Normál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view="pageBreakPreview" topLeftCell="A25" zoomScaleNormal="100" zoomScaleSheetLayoutView="100" workbookViewId="0">
      <selection activeCell="D14" sqref="D14"/>
    </sheetView>
  </sheetViews>
  <sheetFormatPr defaultRowHeight="12.75" x14ac:dyDescent="0.2"/>
  <cols>
    <col min="1" max="1" width="44.7109375" style="1" customWidth="1"/>
    <col min="2" max="2" width="16.28515625" style="7" customWidth="1"/>
    <col min="3" max="3" width="16.28515625" style="16" customWidth="1"/>
  </cols>
  <sheetData>
    <row r="1" spans="1:3" ht="30" customHeight="1" x14ac:dyDescent="0.2">
      <c r="A1" s="25" t="s">
        <v>36</v>
      </c>
      <c r="B1" s="26"/>
      <c r="C1" s="26"/>
    </row>
    <row r="2" spans="1:3" ht="15.6" customHeight="1" x14ac:dyDescent="0.2">
      <c r="A2" s="6"/>
    </row>
    <row r="3" spans="1:3" ht="63" customHeight="1" x14ac:dyDescent="0.25">
      <c r="A3" s="21" t="s">
        <v>24</v>
      </c>
      <c r="B3" s="22"/>
      <c r="C3" s="22"/>
    </row>
    <row r="4" spans="1:3" ht="21.75" customHeight="1" x14ac:dyDescent="0.25">
      <c r="A4" s="21" t="s">
        <v>32</v>
      </c>
      <c r="B4" s="22"/>
      <c r="C4" s="22"/>
    </row>
    <row r="5" spans="1:3" ht="26.25" customHeight="1" x14ac:dyDescent="0.2"/>
    <row r="6" spans="1:3" s="2" customFormat="1" ht="17.25" customHeight="1" x14ac:dyDescent="0.2">
      <c r="A6" s="23" t="s">
        <v>7</v>
      </c>
      <c r="B6" s="8" t="s">
        <v>33</v>
      </c>
      <c r="C6" s="8" t="s">
        <v>34</v>
      </c>
    </row>
    <row r="7" spans="1:3" s="2" customFormat="1" ht="15" customHeight="1" x14ac:dyDescent="0.2">
      <c r="A7" s="24"/>
      <c r="B7" s="9" t="s">
        <v>8</v>
      </c>
      <c r="C7" s="10" t="s">
        <v>25</v>
      </c>
    </row>
    <row r="8" spans="1:3" ht="16.5" customHeight="1" x14ac:dyDescent="0.2">
      <c r="A8" s="11" t="s">
        <v>9</v>
      </c>
      <c r="B8" s="13">
        <v>950262</v>
      </c>
      <c r="C8" s="18">
        <v>915285</v>
      </c>
    </row>
    <row r="9" spans="1:3" ht="17.25" customHeight="1" x14ac:dyDescent="0.2">
      <c r="A9" s="11" t="s">
        <v>10</v>
      </c>
      <c r="B9" s="13">
        <v>217694</v>
      </c>
      <c r="C9" s="18">
        <v>257901</v>
      </c>
    </row>
    <row r="10" spans="1:3" ht="15.75" customHeight="1" x14ac:dyDescent="0.2">
      <c r="A10" s="11" t="s">
        <v>26</v>
      </c>
      <c r="B10" s="13">
        <v>87396</v>
      </c>
      <c r="C10" s="18">
        <v>92340</v>
      </c>
    </row>
    <row r="11" spans="1:3" ht="15" customHeight="1" x14ac:dyDescent="0.2">
      <c r="A11" s="11" t="s">
        <v>1</v>
      </c>
      <c r="B11" s="13">
        <v>3500</v>
      </c>
      <c r="C11" s="18"/>
    </row>
    <row r="12" spans="1:3" ht="15.75" customHeight="1" x14ac:dyDescent="0.2">
      <c r="A12" s="11" t="s">
        <v>6</v>
      </c>
      <c r="B12" s="13">
        <v>268576</v>
      </c>
      <c r="C12" s="18">
        <v>268576</v>
      </c>
    </row>
    <row r="13" spans="1:3" ht="30.75" customHeight="1" x14ac:dyDescent="0.2">
      <c r="A13" s="11" t="s">
        <v>30</v>
      </c>
      <c r="B13" s="13">
        <v>47756</v>
      </c>
      <c r="C13" s="17">
        <v>70140</v>
      </c>
    </row>
    <row r="14" spans="1:3" s="3" customFormat="1" ht="15" customHeight="1" x14ac:dyDescent="0.2">
      <c r="A14" s="4" t="s">
        <v>11</v>
      </c>
      <c r="B14" s="14">
        <f>SUM(B8:B13)</f>
        <v>1575184</v>
      </c>
      <c r="C14" s="14">
        <f>SUM(C8:C13)</f>
        <v>1604242</v>
      </c>
    </row>
    <row r="15" spans="1:3" ht="15" customHeight="1" x14ac:dyDescent="0.2">
      <c r="A15" s="11" t="s">
        <v>12</v>
      </c>
      <c r="B15" s="13">
        <v>585308</v>
      </c>
      <c r="C15" s="18">
        <v>542539</v>
      </c>
    </row>
    <row r="16" spans="1:3" ht="15" customHeight="1" x14ac:dyDescent="0.2">
      <c r="A16" s="11" t="s">
        <v>3</v>
      </c>
      <c r="B16" s="13">
        <v>93191</v>
      </c>
      <c r="C16" s="17">
        <v>83801</v>
      </c>
    </row>
    <row r="17" spans="1:3" ht="15" customHeight="1" x14ac:dyDescent="0.2">
      <c r="A17" s="11" t="s">
        <v>13</v>
      </c>
      <c r="B17" s="13">
        <v>628083</v>
      </c>
      <c r="C17" s="17">
        <v>475932</v>
      </c>
    </row>
    <row r="18" spans="1:3" ht="15" customHeight="1" x14ac:dyDescent="0.2">
      <c r="A18" s="11" t="s">
        <v>4</v>
      </c>
      <c r="B18" s="13">
        <v>13504</v>
      </c>
      <c r="C18" s="17">
        <v>12357</v>
      </c>
    </row>
    <row r="19" spans="1:3" ht="15" customHeight="1" x14ac:dyDescent="0.2">
      <c r="A19" s="11" t="s">
        <v>5</v>
      </c>
      <c r="B19" s="13">
        <v>227165</v>
      </c>
      <c r="C19" s="17">
        <v>160230</v>
      </c>
    </row>
    <row r="20" spans="1:3" ht="28.5" customHeight="1" x14ac:dyDescent="0.2">
      <c r="A20" s="11" t="s">
        <v>31</v>
      </c>
      <c r="B20" s="13">
        <v>21651</v>
      </c>
      <c r="C20" s="17">
        <v>21651</v>
      </c>
    </row>
    <row r="21" spans="1:3" s="3" customFormat="1" ht="15" customHeight="1" x14ac:dyDescent="0.2">
      <c r="A21" s="4" t="s">
        <v>14</v>
      </c>
      <c r="B21" s="14">
        <f>SUM(B15:B20)</f>
        <v>1568902</v>
      </c>
      <c r="C21" s="14">
        <f>SUM(C15:C20)</f>
        <v>1296510</v>
      </c>
    </row>
    <row r="22" spans="1:3" ht="15" customHeight="1" x14ac:dyDescent="0.2">
      <c r="A22" s="11"/>
      <c r="B22" s="13"/>
      <c r="C22" s="17"/>
    </row>
    <row r="23" spans="1:3" ht="15" customHeight="1" x14ac:dyDescent="0.2">
      <c r="A23" s="11" t="s">
        <v>15</v>
      </c>
      <c r="B23" s="13">
        <v>4318780</v>
      </c>
      <c r="C23" s="18">
        <v>1181827</v>
      </c>
    </row>
    <row r="24" spans="1:3" ht="15" customHeight="1" x14ac:dyDescent="0.2">
      <c r="A24" s="11" t="s">
        <v>0</v>
      </c>
      <c r="B24" s="13">
        <v>1345</v>
      </c>
      <c r="C24" s="18">
        <v>2095</v>
      </c>
    </row>
    <row r="25" spans="1:3" ht="15" customHeight="1" x14ac:dyDescent="0.2">
      <c r="A25" s="11" t="s">
        <v>28</v>
      </c>
      <c r="B25" s="13">
        <v>37420</v>
      </c>
      <c r="C25" s="18">
        <v>60955</v>
      </c>
    </row>
    <row r="26" spans="1:3" ht="15" customHeight="1" x14ac:dyDescent="0.2">
      <c r="A26" s="11" t="s">
        <v>2</v>
      </c>
      <c r="B26" s="13">
        <v>3550</v>
      </c>
      <c r="C26" s="18">
        <v>4102</v>
      </c>
    </row>
    <row r="27" spans="1:3" ht="15" customHeight="1" x14ac:dyDescent="0.2">
      <c r="A27" s="11" t="s">
        <v>27</v>
      </c>
      <c r="B27" s="13">
        <v>209584</v>
      </c>
      <c r="C27" s="18">
        <v>209584</v>
      </c>
    </row>
    <row r="28" spans="1:3" ht="15" customHeight="1" x14ac:dyDescent="0.2">
      <c r="A28" s="11" t="s">
        <v>29</v>
      </c>
      <c r="B28" s="13">
        <v>52244</v>
      </c>
      <c r="C28" s="20">
        <v>52244</v>
      </c>
    </row>
    <row r="29" spans="1:3" s="3" customFormat="1" ht="15" customHeight="1" x14ac:dyDescent="0.2">
      <c r="A29" s="4" t="s">
        <v>16</v>
      </c>
      <c r="B29" s="14">
        <f>SUM(B23:B28)</f>
        <v>4622923</v>
      </c>
      <c r="C29" s="14">
        <f>SUM(C23:C28)</f>
        <v>1510807</v>
      </c>
    </row>
    <row r="30" spans="1:3" ht="15" customHeight="1" x14ac:dyDescent="0.2">
      <c r="A30" s="11" t="s">
        <v>17</v>
      </c>
      <c r="B30" s="13">
        <v>4041555</v>
      </c>
      <c r="C30" s="17">
        <v>91793</v>
      </c>
    </row>
    <row r="31" spans="1:3" ht="15" customHeight="1" x14ac:dyDescent="0.2">
      <c r="A31" s="11" t="s">
        <v>18</v>
      </c>
      <c r="B31" s="13">
        <v>504858</v>
      </c>
      <c r="C31" s="17">
        <v>40573</v>
      </c>
    </row>
    <row r="32" spans="1:3" ht="15" customHeight="1" x14ac:dyDescent="0.2">
      <c r="A32" s="11" t="s">
        <v>35</v>
      </c>
      <c r="B32" s="13">
        <v>9466</v>
      </c>
      <c r="C32" s="17"/>
    </row>
    <row r="33" spans="1:3" ht="15" customHeight="1" x14ac:dyDescent="0.2">
      <c r="A33" s="11" t="s">
        <v>19</v>
      </c>
      <c r="B33" s="13">
        <v>73326</v>
      </c>
      <c r="C33" s="17">
        <v>70075</v>
      </c>
    </row>
    <row r="34" spans="1:3" ht="15" customHeight="1" x14ac:dyDescent="0.2">
      <c r="A34" s="11" t="s">
        <v>20</v>
      </c>
      <c r="B34" s="13"/>
      <c r="C34" s="13"/>
    </row>
    <row r="35" spans="1:3" s="3" customFormat="1" ht="15" customHeight="1" x14ac:dyDescent="0.2">
      <c r="A35" s="4" t="s">
        <v>21</v>
      </c>
      <c r="B35" s="14">
        <f>SUM(B30:B34)</f>
        <v>4629205</v>
      </c>
      <c r="C35" s="14">
        <f>SUM(C30:C34)</f>
        <v>202441</v>
      </c>
    </row>
    <row r="36" spans="1:3" ht="15" customHeight="1" x14ac:dyDescent="0.2">
      <c r="A36" s="11"/>
      <c r="B36" s="13"/>
      <c r="C36" s="17"/>
    </row>
    <row r="37" spans="1:3" s="5" customFormat="1" ht="15" customHeight="1" x14ac:dyDescent="0.2">
      <c r="A37" s="12" t="s">
        <v>22</v>
      </c>
      <c r="B37" s="15">
        <f>SUM(B14,B29)</f>
        <v>6198107</v>
      </c>
      <c r="C37" s="19">
        <f>SUM(C14,C29)</f>
        <v>3115049</v>
      </c>
    </row>
    <row r="38" spans="1:3" s="5" customFormat="1" ht="15" customHeight="1" x14ac:dyDescent="0.2">
      <c r="A38" s="12" t="s">
        <v>23</v>
      </c>
      <c r="B38" s="15">
        <f>SUM(B21,B35)</f>
        <v>6198107</v>
      </c>
      <c r="C38" s="15">
        <f>SUM(C21,C35)</f>
        <v>1498951</v>
      </c>
    </row>
  </sheetData>
  <mergeCells count="4">
    <mergeCell ref="A3:C3"/>
    <mergeCell ref="A6:A7"/>
    <mergeCell ref="A1:C1"/>
    <mergeCell ref="A4:C4"/>
  </mergeCells>
  <phoneticPr fontId="0" type="noConversion"/>
  <pageMargins left="0.9055118110236221" right="0.35433070866141736" top="0.6692913385826772" bottom="0.5511811023622047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2022-04-28T09:29:31Z</cp:lastPrinted>
  <dcterms:created xsi:type="dcterms:W3CDTF">2003-02-06T08:26:35Z</dcterms:created>
  <dcterms:modified xsi:type="dcterms:W3CDTF">2022-05-12T08:37:42Z</dcterms:modified>
</cp:coreProperties>
</file>