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Rendeletek\2022\11_2022_Költségvetési_rendelet_mód_2022\rendelet mellékletei\"/>
    </mc:Choice>
  </mc:AlternateContent>
  <bookViews>
    <workbookView xWindow="-105" yWindow="-105" windowWidth="23250" windowHeight="12570"/>
  </bookViews>
  <sheets>
    <sheet name="bev.előir." sheetId="16" r:id="rId1"/>
  </sheets>
  <definedNames>
    <definedName name="_xlnm.Print_Area" localSheetId="0">bev.előir.!$A$1:$X$18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5" i="16" l="1"/>
  <c r="W13" i="16"/>
  <c r="W10" i="16"/>
  <c r="W11" i="16"/>
  <c r="W12" i="16"/>
  <c r="P16" i="16" l="1"/>
  <c r="J16" i="16"/>
  <c r="F16" i="16"/>
  <c r="T14" i="16"/>
  <c r="T16" i="16" s="1"/>
  <c r="R14" i="16"/>
  <c r="L14" i="16"/>
  <c r="L16" i="16" s="1"/>
  <c r="H14" i="16"/>
  <c r="H16" i="16" s="1"/>
  <c r="D14" i="16"/>
  <c r="D16" i="16" s="1"/>
  <c r="X11" i="16"/>
  <c r="X12" i="16"/>
  <c r="X13" i="16"/>
  <c r="X15" i="16"/>
  <c r="X10" i="16"/>
  <c r="G14" i="16"/>
  <c r="G16" i="16" s="1"/>
  <c r="K14" i="16"/>
  <c r="K16" i="16" s="1"/>
  <c r="O16" i="16"/>
  <c r="Q14" i="16"/>
  <c r="Q16" i="16" s="1"/>
  <c r="S14" i="16"/>
  <c r="S16" i="16" s="1"/>
  <c r="E16" i="16"/>
  <c r="I16" i="16"/>
  <c r="C14" i="16"/>
  <c r="C16" i="16"/>
  <c r="W16" i="16" l="1"/>
  <c r="W14" i="16"/>
  <c r="X14" i="16"/>
  <c r="R16" i="16"/>
  <c r="X16" i="16" l="1"/>
</calcChain>
</file>

<file path=xl/sharedStrings.xml><?xml version="1.0" encoding="utf-8"?>
<sst xmlns="http://schemas.openxmlformats.org/spreadsheetml/2006/main" count="48" uniqueCount="27">
  <si>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</si>
  <si>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</si>
  <si>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</si>
  <si>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</si>
  <si>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</si>
  <si>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</si>
  <si>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</si>
  <si>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</si>
  <si>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</si>
  <si>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</si>
  <si>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</si>
  <si>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</si>
  <si>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</si>
  <si>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</si>
  <si>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</si>
  <si>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</si>
  <si>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</si>
  <si>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</si>
  <si>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</si>
  <si>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</si>
  <si>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</si>
  <si>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Intézmények összesen</t>
  </si>
  <si>
    <t>Zalaszengróti Napköziotthonos Óvoda-Bölcsőde</t>
  </si>
  <si>
    <t>A 2022. évi költségvetés bevételeinek előirányzata címenként és rovatonként</t>
  </si>
  <si>
    <t>Eredeti ei.</t>
  </si>
  <si>
    <t>Mód.ei.</t>
  </si>
  <si>
    <t>2. melléklet az önkormányzat 2022. évi költségvetésének módosításáról szóló 11/2022.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</si>
</sst>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3.5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3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Continuous" wrapText="1"/>
    </xf>
    <xf numFmtId="2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2" fillId="3" borderId="0" xfId="0" applyFont="1" applyFill="1" applyAlignment="1">
      <alignment horizontal="center"/>
    </xf>
    <xf numFmtId="3" fontId="7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/>
    <xf numFmtId="0" fontId="3" fillId="0" borderId="0" xfId="0" applyFont="1" applyBorder="1"/>
    <xf numFmtId="0" fontId="4" fillId="0" borderId="0" xfId="0" applyFont="1" applyBorder="1"/>
    <xf numFmtId="0" fontId="4" fillId="0" borderId="4" xfId="0" applyFont="1" applyBorder="1"/>
    <xf numFmtId="0" fontId="5" fillId="2" borderId="0" xfId="0" applyFont="1" applyFill="1" applyBorder="1"/>
    <xf numFmtId="3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centerContinuous" wrapText="1"/>
    </xf>
    <xf numFmtId="0" fontId="4" fillId="0" borderId="0" xfId="0" applyFont="1" applyBorder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3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3" fillId="3" borderId="5" xfId="0" applyFont="1" applyFill="1" applyBorder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3" fillId="0" borderId="0" xfId="0" applyFont="1" applyBorder="1" applyAlignment="1">
      <alignment horizontal="right" wrapText="1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xmlns="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X32"/>
  <sheetViews>
    <sheetView tabSelected="1" view="pageBreakPreview" zoomScale="90" zoomScaleNormal="100" zoomScaleSheetLayoutView="90" workbookViewId="0">
      <selection activeCell="AA8" sqref="AA8"/>
    </sheetView>
  </sheetViews>
  <sheetFormatPr defaultColWidth="17.28515625" defaultRowHeight="12.75" x14ac:dyDescent="0.2"/>
  <cols>
    <col min="1" max="1" width="3.42578125" style="21" customWidth="1"/>
    <col min="2" max="2" width="25.5703125" style="30" customWidth="1"/>
    <col min="3" max="3" width="8.28515625" style="20" customWidth="1"/>
    <col min="4" max="4" width="10.7109375" style="20" customWidth="1"/>
    <col min="5" max="8" width="8.28515625" style="6" customWidth="1"/>
    <col min="9" max="10" width="8.28515625" style="21" customWidth="1"/>
    <col min="11" max="11" width="10.140625" style="21" customWidth="1"/>
    <col min="12" max="12" width="11.28515625" style="21" customWidth="1"/>
    <col min="13" max="17" width="8.28515625" style="21" customWidth="1"/>
    <col min="18" max="18" width="10.5703125" style="21" customWidth="1"/>
    <col min="19" max="22" width="8.28515625" style="21" customWidth="1"/>
    <col min="23" max="23" width="11.85546875" style="21" customWidth="1"/>
    <col min="24" max="24" width="10" style="21" customWidth="1"/>
    <col min="25" max="72" width="5.85546875" style="22" customWidth="1"/>
    <col min="73" max="16384" width="17.28515625" style="22"/>
  </cols>
  <sheetData>
    <row r="1" spans="1:24" s="5" customFormat="1" ht="24.75" customHeight="1" x14ac:dyDescent="0.2">
      <c r="A1" s="47" t="s">
        <v>26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8"/>
    </row>
    <row r="2" spans="1:24" s="5" customFormat="1" ht="47.25" customHeight="1" x14ac:dyDescent="0.25">
      <c r="A2" s="45" t="s">
        <v>23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6"/>
    </row>
    <row r="3" spans="1:24" s="5" customFormat="1" ht="22.5" customHeight="1" x14ac:dyDescent="0.2">
      <c r="A3" s="6"/>
      <c r="B3" s="7"/>
      <c r="C3" s="8"/>
      <c r="D3" s="8"/>
      <c r="E3" s="9"/>
      <c r="F3" s="9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</row>
    <row r="4" spans="1:24" s="5" customFormat="1" ht="22.5" customHeight="1" x14ac:dyDescent="0.2">
      <c r="A4" s="6"/>
      <c r="B4" s="7"/>
      <c r="C4" s="8"/>
      <c r="D4" s="8"/>
      <c r="E4" s="9"/>
      <c r="F4" s="9"/>
      <c r="G4" s="10"/>
      <c r="H4" s="1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63" t="s">
        <v>3</v>
      </c>
      <c r="V4" s="63"/>
      <c r="W4" s="63"/>
      <c r="X4" s="38"/>
    </row>
    <row r="5" spans="1:24" s="5" customFormat="1" ht="9.75" customHeight="1" x14ac:dyDescent="0.2">
      <c r="A5" s="6"/>
      <c r="B5" s="7"/>
      <c r="C5" s="8"/>
      <c r="D5" s="8"/>
      <c r="E5" s="9"/>
      <c r="F5" s="9"/>
      <c r="G5" s="10"/>
      <c r="H5" s="10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2"/>
      <c r="V5" s="38"/>
      <c r="W5" s="38"/>
      <c r="X5" s="38"/>
    </row>
    <row r="6" spans="1:24" s="13" customFormat="1" ht="19.5" customHeight="1" x14ac:dyDescent="0.25">
      <c r="A6" s="67" t="s">
        <v>4</v>
      </c>
      <c r="B6" s="68"/>
      <c r="C6" s="59" t="s">
        <v>5</v>
      </c>
      <c r="D6" s="60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2"/>
      <c r="Q6" s="49" t="s">
        <v>0</v>
      </c>
      <c r="R6" s="50"/>
      <c r="S6" s="51"/>
      <c r="T6" s="51"/>
      <c r="U6" s="51"/>
      <c r="V6" s="52"/>
      <c r="W6" s="42" t="s">
        <v>7</v>
      </c>
      <c r="X6" s="43"/>
    </row>
    <row r="7" spans="1:24" s="13" customFormat="1" ht="19.5" customHeight="1" x14ac:dyDescent="0.25">
      <c r="A7" s="69"/>
      <c r="B7" s="70"/>
      <c r="C7" s="64" t="s">
        <v>1</v>
      </c>
      <c r="D7" s="65"/>
      <c r="E7" s="66"/>
      <c r="F7" s="66"/>
      <c r="G7" s="66"/>
      <c r="H7" s="66"/>
      <c r="I7" s="66"/>
      <c r="J7" s="39"/>
      <c r="K7" s="56" t="s">
        <v>2</v>
      </c>
      <c r="L7" s="56"/>
      <c r="M7" s="57"/>
      <c r="N7" s="57"/>
      <c r="O7" s="57"/>
      <c r="P7" s="58"/>
      <c r="Q7" s="53"/>
      <c r="R7" s="54"/>
      <c r="S7" s="54"/>
      <c r="T7" s="54"/>
      <c r="U7" s="54"/>
      <c r="V7" s="55"/>
      <c r="W7" s="44"/>
      <c r="X7" s="43"/>
    </row>
    <row r="8" spans="1:24" s="15" customFormat="1" ht="69.75" customHeight="1" x14ac:dyDescent="0.2">
      <c r="A8" s="69"/>
      <c r="B8" s="70"/>
      <c r="C8" s="72" t="s">
        <v>13</v>
      </c>
      <c r="D8" s="41"/>
      <c r="E8" s="40" t="s">
        <v>18</v>
      </c>
      <c r="F8" s="41"/>
      <c r="G8" s="40" t="s">
        <v>1</v>
      </c>
      <c r="H8" s="41"/>
      <c r="I8" s="40" t="s">
        <v>6</v>
      </c>
      <c r="J8" s="41"/>
      <c r="K8" s="40" t="s">
        <v>12</v>
      </c>
      <c r="L8" s="41"/>
      <c r="M8" s="40" t="s">
        <v>11</v>
      </c>
      <c r="N8" s="41"/>
      <c r="O8" s="40" t="s">
        <v>16</v>
      </c>
      <c r="P8" s="41"/>
      <c r="Q8" s="40" t="s">
        <v>17</v>
      </c>
      <c r="R8" s="41"/>
      <c r="S8" s="40" t="s">
        <v>14</v>
      </c>
      <c r="T8" s="41"/>
      <c r="U8" s="40" t="s">
        <v>15</v>
      </c>
      <c r="V8" s="41"/>
      <c r="W8" s="44"/>
      <c r="X8" s="43"/>
    </row>
    <row r="9" spans="1:24" s="15" customFormat="1" ht="25.15" customHeight="1" x14ac:dyDescent="0.2">
      <c r="A9" s="71"/>
      <c r="B9" s="55"/>
      <c r="C9" s="14" t="s">
        <v>24</v>
      </c>
      <c r="D9" s="14" t="s">
        <v>25</v>
      </c>
      <c r="E9" s="14" t="s">
        <v>24</v>
      </c>
      <c r="F9" s="14" t="s">
        <v>25</v>
      </c>
      <c r="G9" s="14" t="s">
        <v>24</v>
      </c>
      <c r="H9" s="14" t="s">
        <v>25</v>
      </c>
      <c r="I9" s="14" t="s">
        <v>24</v>
      </c>
      <c r="J9" s="14" t="s">
        <v>25</v>
      </c>
      <c r="K9" s="14" t="s">
        <v>24</v>
      </c>
      <c r="L9" s="14" t="s">
        <v>25</v>
      </c>
      <c r="M9" s="14" t="s">
        <v>24</v>
      </c>
      <c r="N9" s="14" t="s">
        <v>25</v>
      </c>
      <c r="O9" s="14" t="s">
        <v>24</v>
      </c>
      <c r="P9" s="14" t="s">
        <v>25</v>
      </c>
      <c r="Q9" s="14" t="s">
        <v>24</v>
      </c>
      <c r="R9" s="14" t="s">
        <v>25</v>
      </c>
      <c r="S9" s="14" t="s">
        <v>24</v>
      </c>
      <c r="T9" s="14" t="s">
        <v>25</v>
      </c>
      <c r="U9" s="14" t="s">
        <v>24</v>
      </c>
      <c r="V9" s="14" t="s">
        <v>25</v>
      </c>
      <c r="W9" s="14" t="s">
        <v>24</v>
      </c>
      <c r="X9" s="14" t="s">
        <v>25</v>
      </c>
    </row>
    <row r="10" spans="1:24" s="16" customFormat="1" ht="40.5" customHeight="1" x14ac:dyDescent="0.2">
      <c r="A10" s="36">
        <v>1</v>
      </c>
      <c r="B10" s="1" t="s">
        <v>20</v>
      </c>
      <c r="C10" s="32">
        <v>248731</v>
      </c>
      <c r="D10" s="32">
        <v>247782</v>
      </c>
      <c r="E10" s="32"/>
      <c r="F10" s="32"/>
      <c r="G10" s="32">
        <v>8638</v>
      </c>
      <c r="H10" s="32">
        <v>8638</v>
      </c>
      <c r="I10" s="32"/>
      <c r="J10" s="32"/>
      <c r="K10" s="32">
        <v>251779</v>
      </c>
      <c r="L10" s="32">
        <v>252728</v>
      </c>
      <c r="M10" s="32"/>
      <c r="N10" s="32"/>
      <c r="O10" s="32"/>
      <c r="P10" s="32"/>
      <c r="Q10" s="32">
        <v>26478</v>
      </c>
      <c r="R10" s="32">
        <v>26478</v>
      </c>
      <c r="S10" s="32">
        <v>56683</v>
      </c>
      <c r="T10" s="32">
        <v>56758</v>
      </c>
      <c r="U10" s="32"/>
      <c r="V10" s="32"/>
      <c r="W10" s="31">
        <f t="shared" ref="W10:X16" si="0">SUM(C10,E10,G10,I10,K10,M10,O10,Q10,S10,U10)</f>
        <v>592309</v>
      </c>
      <c r="X10" s="31">
        <f>SUM(D10,F10,H10,J10,L10,N10,P10,R10,T10,V10)</f>
        <v>592384</v>
      </c>
    </row>
    <row r="11" spans="1:24" s="16" customFormat="1" ht="40.5" customHeight="1" x14ac:dyDescent="0.2">
      <c r="A11" s="37">
        <v>2</v>
      </c>
      <c r="B11" s="1" t="s">
        <v>22</v>
      </c>
      <c r="C11" s="32"/>
      <c r="D11" s="32"/>
      <c r="E11" s="32"/>
      <c r="F11" s="32"/>
      <c r="G11" s="32">
        <v>1828</v>
      </c>
      <c r="H11" s="32">
        <v>1828</v>
      </c>
      <c r="I11" s="32"/>
      <c r="J11" s="32"/>
      <c r="K11" s="32"/>
      <c r="L11" s="32"/>
      <c r="M11" s="32"/>
      <c r="N11" s="32"/>
      <c r="O11" s="32"/>
      <c r="P11" s="32"/>
      <c r="Q11" s="32">
        <v>578</v>
      </c>
      <c r="R11" s="32">
        <v>578</v>
      </c>
      <c r="S11" s="32">
        <v>211445</v>
      </c>
      <c r="T11" s="32">
        <v>211448</v>
      </c>
      <c r="U11" s="32"/>
      <c r="V11" s="32"/>
      <c r="W11" s="31">
        <f t="shared" si="0"/>
        <v>213851</v>
      </c>
      <c r="X11" s="31">
        <f t="shared" si="0"/>
        <v>213854</v>
      </c>
    </row>
    <row r="12" spans="1:24" s="16" customFormat="1" ht="40.5" customHeight="1" x14ac:dyDescent="0.2">
      <c r="A12" s="36">
        <v>3</v>
      </c>
      <c r="B12" s="1" t="s">
        <v>19</v>
      </c>
      <c r="C12" s="32">
        <v>3886</v>
      </c>
      <c r="D12" s="32">
        <v>3886</v>
      </c>
      <c r="E12" s="32"/>
      <c r="F12" s="32"/>
      <c r="G12" s="32">
        <v>12835</v>
      </c>
      <c r="H12" s="32">
        <v>12835</v>
      </c>
      <c r="I12" s="32"/>
      <c r="J12" s="32"/>
      <c r="K12" s="32"/>
      <c r="L12" s="32"/>
      <c r="M12" s="32"/>
      <c r="N12" s="32"/>
      <c r="O12" s="32"/>
      <c r="P12" s="32"/>
      <c r="Q12" s="32">
        <v>17320</v>
      </c>
      <c r="R12" s="32">
        <v>17320</v>
      </c>
      <c r="S12" s="32">
        <v>50725</v>
      </c>
      <c r="T12" s="32">
        <v>50725</v>
      </c>
      <c r="U12" s="32"/>
      <c r="V12" s="32"/>
      <c r="W12" s="31">
        <f t="shared" si="0"/>
        <v>84766</v>
      </c>
      <c r="X12" s="31">
        <f t="shared" si="0"/>
        <v>84766</v>
      </c>
    </row>
    <row r="13" spans="1:24" s="16" customFormat="1" ht="40.5" customHeight="1" x14ac:dyDescent="0.2">
      <c r="A13" s="37">
        <v>4</v>
      </c>
      <c r="B13" s="1" t="s">
        <v>8</v>
      </c>
      <c r="C13" s="32">
        <v>19578</v>
      </c>
      <c r="D13" s="32">
        <v>27443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>
        <v>18000</v>
      </c>
      <c r="R13" s="32">
        <v>18921</v>
      </c>
      <c r="S13" s="32">
        <v>213629</v>
      </c>
      <c r="T13" s="32">
        <v>213629</v>
      </c>
      <c r="U13" s="32"/>
      <c r="V13" s="32"/>
      <c r="W13" s="31">
        <f t="shared" si="0"/>
        <v>251207</v>
      </c>
      <c r="X13" s="31">
        <f t="shared" si="0"/>
        <v>259993</v>
      </c>
    </row>
    <row r="14" spans="1:24" s="17" customFormat="1" ht="40.5" customHeight="1" thickBot="1" x14ac:dyDescent="0.25">
      <c r="A14" s="36">
        <v>5</v>
      </c>
      <c r="B14" s="2" t="s">
        <v>21</v>
      </c>
      <c r="C14" s="33">
        <f>SUM(C10:C13)</f>
        <v>272195</v>
      </c>
      <c r="D14" s="33">
        <f>SUM(D10:D13)</f>
        <v>279111</v>
      </c>
      <c r="E14" s="33"/>
      <c r="F14" s="33"/>
      <c r="G14" s="33">
        <f>SUM(G10:G13)</f>
        <v>23301</v>
      </c>
      <c r="H14" s="33">
        <f>SUM(H10:H13)</f>
        <v>23301</v>
      </c>
      <c r="I14" s="33"/>
      <c r="J14" s="33"/>
      <c r="K14" s="33">
        <f>SUM(K10:K13)</f>
        <v>251779</v>
      </c>
      <c r="L14" s="33">
        <f>SUM(L10:L13)</f>
        <v>252728</v>
      </c>
      <c r="M14" s="33"/>
      <c r="N14" s="33"/>
      <c r="O14" s="33"/>
      <c r="P14" s="33"/>
      <c r="Q14" s="33">
        <f>SUM(Q10:Q13)</f>
        <v>62376</v>
      </c>
      <c r="R14" s="33">
        <f>SUM(R10:R13)</f>
        <v>63297</v>
      </c>
      <c r="S14" s="33">
        <f>SUM(S10:S13)</f>
        <v>532482</v>
      </c>
      <c r="T14" s="33">
        <f>SUM(T10:T13)</f>
        <v>532560</v>
      </c>
      <c r="U14" s="33"/>
      <c r="V14" s="33"/>
      <c r="W14" s="31">
        <f t="shared" si="0"/>
        <v>1142133</v>
      </c>
      <c r="X14" s="31">
        <f t="shared" si="0"/>
        <v>1150997</v>
      </c>
    </row>
    <row r="15" spans="1:24" s="18" customFormat="1" ht="40.5" customHeight="1" thickTop="1" thickBot="1" x14ac:dyDescent="0.25">
      <c r="A15" s="37">
        <v>6</v>
      </c>
      <c r="B15" s="3" t="s">
        <v>10</v>
      </c>
      <c r="C15" s="33">
        <v>703777</v>
      </c>
      <c r="D15" s="33">
        <v>773704</v>
      </c>
      <c r="E15" s="33">
        <v>240300</v>
      </c>
      <c r="F15" s="33">
        <v>240300</v>
      </c>
      <c r="G15" s="33">
        <v>98221</v>
      </c>
      <c r="H15" s="33">
        <v>98221</v>
      </c>
      <c r="I15" s="33">
        <v>3500</v>
      </c>
      <c r="J15" s="33">
        <v>4016</v>
      </c>
      <c r="K15" s="33">
        <v>3919010</v>
      </c>
      <c r="L15" s="33">
        <v>2834962</v>
      </c>
      <c r="M15" s="33"/>
      <c r="N15" s="33"/>
      <c r="O15" s="33">
        <v>950</v>
      </c>
      <c r="P15" s="33">
        <v>1336</v>
      </c>
      <c r="Q15" s="33">
        <v>390388</v>
      </c>
      <c r="R15" s="33">
        <v>1552801</v>
      </c>
      <c r="S15" s="34"/>
      <c r="T15" s="34"/>
      <c r="U15" s="33"/>
      <c r="V15" s="33"/>
      <c r="W15" s="31">
        <f t="shared" si="0"/>
        <v>5356146</v>
      </c>
      <c r="X15" s="31">
        <f t="shared" si="0"/>
        <v>5505340</v>
      </c>
    </row>
    <row r="16" spans="1:24" s="19" customFormat="1" ht="40.5" customHeight="1" thickTop="1" x14ac:dyDescent="0.2">
      <c r="A16" s="36">
        <v>7</v>
      </c>
      <c r="B16" s="4" t="s">
        <v>9</v>
      </c>
      <c r="C16" s="35">
        <f>SUM(C14:C15)</f>
        <v>975972</v>
      </c>
      <c r="D16" s="35">
        <f>SUM(D14:D15)</f>
        <v>1052815</v>
      </c>
      <c r="E16" s="35">
        <f t="shared" ref="E16:T16" si="1">SUM(E14:E15)</f>
        <v>240300</v>
      </c>
      <c r="F16" s="35">
        <f t="shared" si="1"/>
        <v>240300</v>
      </c>
      <c r="G16" s="35">
        <f t="shared" si="1"/>
        <v>121522</v>
      </c>
      <c r="H16" s="35">
        <f t="shared" si="1"/>
        <v>121522</v>
      </c>
      <c r="I16" s="35">
        <f t="shared" si="1"/>
        <v>3500</v>
      </c>
      <c r="J16" s="35">
        <f t="shared" si="1"/>
        <v>4016</v>
      </c>
      <c r="K16" s="35">
        <f t="shared" si="1"/>
        <v>4170789</v>
      </c>
      <c r="L16" s="35">
        <f t="shared" si="1"/>
        <v>3087690</v>
      </c>
      <c r="M16" s="35"/>
      <c r="N16" s="35"/>
      <c r="O16" s="35">
        <f t="shared" si="1"/>
        <v>950</v>
      </c>
      <c r="P16" s="35">
        <f t="shared" si="1"/>
        <v>1336</v>
      </c>
      <c r="Q16" s="35">
        <f t="shared" si="1"/>
        <v>452764</v>
      </c>
      <c r="R16" s="35">
        <f t="shared" si="1"/>
        <v>1616098</v>
      </c>
      <c r="S16" s="35">
        <f t="shared" si="1"/>
        <v>532482</v>
      </c>
      <c r="T16" s="35">
        <f t="shared" si="1"/>
        <v>532560</v>
      </c>
      <c r="U16" s="35"/>
      <c r="V16" s="35"/>
      <c r="W16" s="31">
        <f t="shared" si="0"/>
        <v>6498279</v>
      </c>
      <c r="X16" s="31">
        <f t="shared" si="0"/>
        <v>6656337</v>
      </c>
    </row>
    <row r="19" spans="1:24" x14ac:dyDescent="0.2">
      <c r="A19" s="9"/>
      <c r="B19" s="7"/>
    </row>
    <row r="20" spans="1:24" s="28" customFormat="1" x14ac:dyDescent="0.2">
      <c r="A20" s="23"/>
      <c r="B20" s="24"/>
      <c r="C20" s="25"/>
      <c r="D20" s="25"/>
      <c r="E20" s="26"/>
      <c r="F20" s="26"/>
      <c r="G20" s="26"/>
      <c r="H20" s="26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x14ac:dyDescent="0.2">
      <c r="A21" s="9"/>
      <c r="B21" s="7"/>
    </row>
    <row r="22" spans="1:24" s="28" customFormat="1" x14ac:dyDescent="0.2">
      <c r="A22" s="23"/>
      <c r="B22" s="24"/>
      <c r="C22" s="25"/>
      <c r="D22" s="25"/>
      <c r="E22" s="26"/>
      <c r="F22" s="26"/>
      <c r="G22" s="26"/>
      <c r="H22" s="26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s="16" customFormat="1" x14ac:dyDescent="0.2">
      <c r="A23" s="9"/>
      <c r="B23" s="7"/>
      <c r="C23" s="29"/>
      <c r="D23" s="2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16" customFormat="1" x14ac:dyDescent="0.2">
      <c r="A24" s="9"/>
      <c r="B24" s="7"/>
      <c r="C24" s="29"/>
      <c r="D24" s="29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6" customFormat="1" x14ac:dyDescent="0.2">
      <c r="A25" s="9"/>
      <c r="B25" s="7"/>
      <c r="C25" s="29"/>
      <c r="D25" s="29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x14ac:dyDescent="0.2">
      <c r="A26" s="9"/>
      <c r="B26" s="7"/>
      <c r="C26" s="29"/>
      <c r="D26" s="29"/>
    </row>
    <row r="27" spans="1:24" x14ac:dyDescent="0.2">
      <c r="A27" s="9"/>
      <c r="B27" s="7"/>
      <c r="C27" s="29"/>
      <c r="D27" s="29"/>
    </row>
    <row r="28" spans="1:24" x14ac:dyDescent="0.2">
      <c r="A28" s="9"/>
      <c r="B28" s="7"/>
      <c r="C28" s="29"/>
      <c r="D28" s="29"/>
    </row>
    <row r="29" spans="1:24" x14ac:dyDescent="0.2">
      <c r="A29" s="9"/>
      <c r="B29" s="7"/>
      <c r="C29" s="29"/>
      <c r="D29" s="29"/>
    </row>
    <row r="30" spans="1:24" x14ac:dyDescent="0.2">
      <c r="A30" s="9"/>
      <c r="B30" s="7"/>
      <c r="C30" s="29"/>
      <c r="D30" s="29"/>
    </row>
    <row r="31" spans="1:24" x14ac:dyDescent="0.2">
      <c r="A31" s="9"/>
      <c r="B31" s="7"/>
      <c r="C31" s="29"/>
      <c r="D31" s="29"/>
    </row>
    <row r="32" spans="1:24" x14ac:dyDescent="0.2">
      <c r="A32" s="9"/>
      <c r="B32" s="7"/>
      <c r="C32" s="29"/>
      <c r="D32" s="29"/>
    </row>
  </sheetData>
  <mergeCells count="19">
    <mergeCell ref="G8:H8"/>
    <mergeCell ref="I8:J8"/>
    <mergeCell ref="K8:L8"/>
    <mergeCell ref="M8:N8"/>
    <mergeCell ref="U8:V8"/>
    <mergeCell ref="W6:X8"/>
    <mergeCell ref="A2:X2"/>
    <mergeCell ref="A1:X1"/>
    <mergeCell ref="Q6:V7"/>
    <mergeCell ref="O8:P8"/>
    <mergeCell ref="Q8:R8"/>
    <mergeCell ref="K7:P7"/>
    <mergeCell ref="C6:P6"/>
    <mergeCell ref="S8:T8"/>
    <mergeCell ref="U4:W4"/>
    <mergeCell ref="C7:I7"/>
    <mergeCell ref="A6:B9"/>
    <mergeCell ref="C8:D8"/>
    <mergeCell ref="E8:F8"/>
  </mergeCells>
  <phoneticPr fontId="0" type="noConversion"/>
  <pageMargins left="0.28000000000000003" right="0.23622047244094491" top="0.35433070866141736" bottom="0.26" header="0.51181102362204722" footer="0.51181102362204722"/>
  <pageSetup paperSize="9" scale="64" orientation="landscape" r:id="rId1"/>
  <headerFooter alignWithMargins="0"/>
  <colBreaks count="1" manualBreakCount="1">
    <brk id="24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2022-05-16T06:55:07Z</cp:lastPrinted>
  <dcterms:created xsi:type="dcterms:W3CDTF">2003-02-06T08:26:35Z</dcterms:created>
  <dcterms:modified xsi:type="dcterms:W3CDTF">2022-05-16T06:55:16Z</dcterms:modified>
</cp:coreProperties>
</file>