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2. évi anyagok\2022. 09. 29\2. sz.np. Költségvetés_módosítása\rendelet_ 1_11_melléklete\"/>
    </mc:Choice>
  </mc:AlternateContent>
  <xr:revisionPtr revIDLastSave="0" documentId="13_ncr:1_{A2A3C65F-8EFD-4763-9C99-C2DDA1D789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átadott pe." sheetId="26" r:id="rId1"/>
  </sheets>
  <definedNames>
    <definedName name="_xlnm.Print_Area" localSheetId="0">'átadott pe.'!$A$1:$C$79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7" i="26" l="1"/>
  <c r="C58" i="26"/>
  <c r="C52" i="26" l="1"/>
  <c r="C44" i="26"/>
  <c r="C37" i="26"/>
  <c r="C53" i="26" l="1"/>
</calcChain>
</file>

<file path=xl/sharedStrings.xml><?xml version="1.0" encoding="utf-8"?>
<sst xmlns="http://schemas.openxmlformats.org/spreadsheetml/2006/main" count="67" uniqueCount="67">
  <si>
    <t>Szervezet megnevezése</t>
  </si>
  <si>
    <t>Sportszervezetek:</t>
  </si>
  <si>
    <t xml:space="preserve">  - Városi Futball Club</t>
  </si>
  <si>
    <t xml:space="preserve">  - Tekeklub</t>
  </si>
  <si>
    <t xml:space="preserve">  - Lövészklub</t>
  </si>
  <si>
    <t xml:space="preserve">  - Karate-do SE</t>
  </si>
  <si>
    <t>Rendezvények támogatása</t>
  </si>
  <si>
    <t>Puszika-Oszika</t>
  </si>
  <si>
    <t>Zalai Hazatérők Egyesülete</t>
  </si>
  <si>
    <t xml:space="preserve">Az önkormányzat által átadott pénzeszközök, támogatások </t>
  </si>
  <si>
    <t>Zalaszentgróti Fúvószenekari Egyesület</t>
  </si>
  <si>
    <t>SZIMAT Állatvédő Egyesület</t>
  </si>
  <si>
    <t>Önkormányzati Tűzoltóság Zalaszentgrót</t>
  </si>
  <si>
    <t>Mozgássérültek Zala Megyei Egyesülete</t>
  </si>
  <si>
    <t>Zalai Hazatérők Egyesülete - Zalaszentgrót Ifjúsági Önkormányzat tám.</t>
  </si>
  <si>
    <t>"Táncolj velünk" A Szentgrót Táncegyüttes és Utánpótlásának Támogatásáért Alapítvány</t>
  </si>
  <si>
    <t xml:space="preserve">Sportszervezetek összesen: </t>
  </si>
  <si>
    <t>Roma Nemzetiségi Önkormányzat</t>
  </si>
  <si>
    <t>Rendezvények támogatása összesen:</t>
  </si>
  <si>
    <t>Működési célra átadott pénzeszközök összesen:</t>
  </si>
  <si>
    <t>Működési célú támogatás ÁHT-n belülre</t>
  </si>
  <si>
    <t>Működési c. tám. ÁHT-n belülre összesen:</t>
  </si>
  <si>
    <t xml:space="preserve">GRÓT-TRAPP </t>
  </si>
  <si>
    <t>Villanegra Műv. Egyesület</t>
  </si>
  <si>
    <t xml:space="preserve">  - Kézilabda Club              </t>
  </si>
  <si>
    <t>Magyar Képzőművészeti Egyetem alkotó tábor (Villanegra Egyesület)</t>
  </si>
  <si>
    <t>adatok eFt-ban</t>
  </si>
  <si>
    <t>Zalaszentgróti Fúvószenekari Egyesület-pünkösdi fúvóstalálkozó</t>
  </si>
  <si>
    <t>Karate-do SE- karate tábor tám.</t>
  </si>
  <si>
    <t>Zalaszentgróti Városvédő Polgárőr Egyesület</t>
  </si>
  <si>
    <t>Csáfordi Polgárőr Egyesület</t>
  </si>
  <si>
    <t>Bűnmegelőlegezési és Vagyonvéd.Polgárőr Egyesület</t>
  </si>
  <si>
    <t>Tegyünk Együtt Szentgrótért Egyesület</t>
  </si>
  <si>
    <t>Traktorfesztivál</t>
  </si>
  <si>
    <t>Ranger Kutyás Egyesület műk.tám.</t>
  </si>
  <si>
    <t>2022. év</t>
  </si>
  <si>
    <t>Zalaszentgróti Művészetpártolók Alapítványa</t>
  </si>
  <si>
    <t>Csányi-Zrínyi Ált. Iskola Diákjaiért Alapítvány</t>
  </si>
  <si>
    <t>Zalaistvándi Evangélikus Egyházközösség-tábor</t>
  </si>
  <si>
    <t>Zalaszentgrót Római Katolikus Plebánia - tábor</t>
  </si>
  <si>
    <t>Zgrót-Tekenye Szennyvízkezelési Önkormányzati Társulás</t>
  </si>
  <si>
    <t>2022. évi terv</t>
  </si>
  <si>
    <t>Zalaszentgróti Középiskolai Alapítvány</t>
  </si>
  <si>
    <t>Működési célú pénzeszköz átadás ÁHT-n kívülre összesen:</t>
  </si>
  <si>
    <t>Működési célra átadott pénzeszközök ÁHT-n kívülre</t>
  </si>
  <si>
    <t>Zgrót és körny.települések Intézményfennt.Társulása</t>
  </si>
  <si>
    <t>Felhalmozási célra átadott pénzeszközök ÁHT-n kívülre</t>
  </si>
  <si>
    <t>ZVFC TAO önrész</t>
  </si>
  <si>
    <t xml:space="preserve">Kézilabda Club TAO önrész </t>
  </si>
  <si>
    <t>Kamatmentes és dolgozói kölcsönök</t>
  </si>
  <si>
    <t>Felhalmozási célra átadott pénzeszközök ÁHT-n kívülre összesen:</t>
  </si>
  <si>
    <t>Kézilabda Club jubileumi rendezvény tám.</t>
  </si>
  <si>
    <t>Zalaszentgróti Művelődési és Sport Egy.Sakk csapat</t>
  </si>
  <si>
    <t>Szeretfilm Stúdió tám.</t>
  </si>
  <si>
    <t>Kinizsi tér 7.sz.társasház felújításának tám.</t>
  </si>
  <si>
    <t>Zalavíz Zrt-nek lakossági víz- és csatornaszolg.tám.átadása</t>
  </si>
  <si>
    <t>Felhalmozási célra átadott pénzeszközök ÁHT-n belűlre</t>
  </si>
  <si>
    <t>TOP Önkorm.épületek energetikai korsz.c.pályázat tám.előlegének visszafiz.</t>
  </si>
  <si>
    <t>14. melléklet a 2022. évi költségvetésről szóló 3/2022. (II.16.) önkormányzati rendelethez</t>
  </si>
  <si>
    <t>A 14. melléklet a Zalaszentgrót Város Önkormányzata Képviselő-testületének 11/2022. (V. 27.) önkormányzati rendelete 2. § (10) bekezdésével megállapított szöveg.</t>
  </si>
  <si>
    <t>KUAD találkozó</t>
  </si>
  <si>
    <t>Eötvös u.12.sz.társasház felújításának tám.</t>
  </si>
  <si>
    <t>SZIMAT Állatvédő Egyesület-pályázati önrészhez hozzájárulás</t>
  </si>
  <si>
    <t>Zalaszentgróti Tekeklub XXIII.Grót Kupa díjazásokhoz  tám.</t>
  </si>
  <si>
    <t>Zgrót és körny.települések Intézményfennt.Társulása-Erzsébet tábor záró rendezvényhez</t>
  </si>
  <si>
    <t>Zalakanyar Hagyományőrző Egyesület működési tám.</t>
  </si>
  <si>
    <t>A 14. melléklet a Zalaszentgrót Város Önkormányzata Képviselő-testületének 17/2022. (IX.30.) önkormányzati rendelete 2. § (9)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</si>
</sst>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21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b/>
      <i/>
      <sz val="11"/>
      <name val="Arial CE"/>
      <charset val="238"/>
    </font>
    <font>
      <b/>
      <u/>
      <sz val="11"/>
      <name val="Arial CE"/>
      <family val="2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5"/>
      <name val="Arial CE"/>
      <charset val="238"/>
    </font>
    <font>
      <sz val="15"/>
      <name val="Arial CE"/>
      <charset val="238"/>
    </font>
    <font>
      <sz val="10"/>
      <color rgb="FF0070C0"/>
      <name val="Arial CE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9" fillId="0" borderId="0" xfId="0" applyFont="1"/>
    <xf numFmtId="165" fontId="0" fillId="0" borderId="0" xfId="1" applyNumberFormat="1" applyFont="1" applyAlignment="1"/>
    <xf numFmtId="165" fontId="3" fillId="0" borderId="0" xfId="1" applyNumberFormat="1" applyFont="1" applyAlignment="1">
      <alignment horizontal="right"/>
    </xf>
    <xf numFmtId="165" fontId="3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1" fillId="2" borderId="0" xfId="0" applyFont="1" applyFill="1"/>
    <xf numFmtId="0" fontId="10" fillId="0" borderId="1" xfId="0" applyFont="1" applyBorder="1" applyAlignment="1">
      <alignment vertical="center" wrapText="1"/>
    </xf>
    <xf numFmtId="165" fontId="10" fillId="0" borderId="1" xfId="1" applyNumberFormat="1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5" fontId="12" fillId="0" borderId="1" xfId="1" applyNumberFormat="1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8" fillId="0" borderId="0" xfId="0" applyFont="1"/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left" vertical="center" wrapText="1"/>
    </xf>
    <xf numFmtId="165" fontId="10" fillId="2" borderId="1" xfId="1" applyNumberFormat="1" applyFont="1" applyFill="1" applyBorder="1" applyAlignment="1">
      <alignment vertical="center"/>
    </xf>
    <xf numFmtId="165" fontId="10" fillId="2" borderId="1" xfId="1" applyNumberFormat="1" applyFont="1" applyFill="1" applyBorder="1" applyAlignment="1">
      <alignment horizontal="center" vertical="center"/>
    </xf>
    <xf numFmtId="165" fontId="15" fillId="0" borderId="1" xfId="1" applyNumberFormat="1" applyFont="1" applyBorder="1" applyAlignment="1">
      <alignment vertical="center"/>
    </xf>
    <xf numFmtId="165" fontId="5" fillId="0" borderId="0" xfId="1" applyNumberFormat="1" applyFont="1" applyBorder="1" applyAlignment="1">
      <alignment horizontal="right"/>
    </xf>
    <xf numFmtId="0" fontId="19" fillId="0" borderId="0" xfId="0" applyFont="1"/>
    <xf numFmtId="0" fontId="15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0" xfId="0" applyAlignment="1">
      <alignment horizontal="right" wrapText="1"/>
    </xf>
    <xf numFmtId="0" fontId="20" fillId="0" borderId="0" xfId="0" applyFont="1" applyAlignment="1">
      <alignment wrapText="1"/>
    </xf>
    <xf numFmtId="0" fontId="0" fillId="0" borderId="0" xfId="0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D83"/>
  <sheetViews>
    <sheetView tabSelected="1" view="pageBreakPreview" topLeftCell="A73" zoomScaleNormal="100" zoomScaleSheetLayoutView="100" workbookViewId="0">
      <selection activeCell="D75" sqref="D75"/>
    </sheetView>
  </sheetViews>
  <sheetFormatPr defaultColWidth="9.109375" defaultRowHeight="15" x14ac:dyDescent="0.25"/>
  <cols>
    <col min="1" max="1" width="2.5546875" style="1" customWidth="1"/>
    <col min="2" max="2" width="66.88671875" style="14" customWidth="1"/>
    <col min="3" max="3" width="18.88671875" style="7" customWidth="1"/>
    <col min="4" max="4" width="27.6640625" style="1" customWidth="1"/>
    <col min="5" max="16384" width="9.109375" style="1"/>
  </cols>
  <sheetData>
    <row r="1" spans="1:4" ht="24" customHeight="1" x14ac:dyDescent="0.25">
      <c r="B1" s="44" t="s">
        <v>58</v>
      </c>
      <c r="C1" s="44"/>
      <c r="D1"/>
    </row>
    <row r="2" spans="1:4" ht="22.8" customHeight="1" x14ac:dyDescent="0.25">
      <c r="A2" s="3"/>
      <c r="B2" s="11"/>
      <c r="C2" s="5"/>
      <c r="D2"/>
    </row>
    <row r="3" spans="1:4" ht="22.95" customHeight="1" x14ac:dyDescent="0.35">
      <c r="A3" s="10"/>
      <c r="B3" s="41" t="s">
        <v>9</v>
      </c>
      <c r="C3" s="42"/>
      <c r="D3" s="4"/>
    </row>
    <row r="4" spans="1:4" ht="19.2" customHeight="1" x14ac:dyDescent="0.35">
      <c r="A4" s="4"/>
      <c r="B4" s="41" t="s">
        <v>35</v>
      </c>
      <c r="C4" s="43"/>
      <c r="D4"/>
    </row>
    <row r="5" spans="1:4" ht="12.6" customHeight="1" x14ac:dyDescent="0.3">
      <c r="A5" s="4"/>
      <c r="B5" s="12"/>
      <c r="C5" s="10"/>
      <c r="D5"/>
    </row>
    <row r="6" spans="1:4" ht="13.2" customHeight="1" x14ac:dyDescent="0.25">
      <c r="B6" s="13"/>
      <c r="C6" s="37" t="s">
        <v>26</v>
      </c>
    </row>
    <row r="7" spans="1:4" ht="7.95" customHeight="1" x14ac:dyDescent="0.25">
      <c r="C7" s="6"/>
    </row>
    <row r="8" spans="1:4" s="2" customFormat="1" ht="24.75" customHeight="1" x14ac:dyDescent="0.25">
      <c r="B8" s="28" t="s">
        <v>0</v>
      </c>
      <c r="C8" s="32" t="s">
        <v>41</v>
      </c>
    </row>
    <row r="9" spans="1:4" s="8" customFormat="1" ht="17.399999999999999" customHeight="1" x14ac:dyDescent="0.25">
      <c r="B9" s="29" t="s">
        <v>44</v>
      </c>
      <c r="C9" s="33"/>
    </row>
    <row r="10" spans="1:4" ht="17.399999999999999" customHeight="1" x14ac:dyDescent="0.25">
      <c r="B10" s="18" t="s">
        <v>29</v>
      </c>
      <c r="C10" s="34">
        <v>500</v>
      </c>
    </row>
    <row r="11" spans="1:4" ht="17.399999999999999" customHeight="1" x14ac:dyDescent="0.25">
      <c r="B11" s="18" t="s">
        <v>30</v>
      </c>
      <c r="C11" s="34">
        <v>300</v>
      </c>
    </row>
    <row r="12" spans="1:4" ht="17.399999999999999" customHeight="1" x14ac:dyDescent="0.25">
      <c r="B12" s="18" t="s">
        <v>31</v>
      </c>
      <c r="C12" s="34">
        <v>300</v>
      </c>
    </row>
    <row r="13" spans="1:4" ht="17.399999999999999" customHeight="1" x14ac:dyDescent="0.25">
      <c r="B13" s="18" t="s">
        <v>12</v>
      </c>
      <c r="C13" s="35">
        <v>2000</v>
      </c>
    </row>
    <row r="14" spans="1:4" ht="17.399999999999999" customHeight="1" x14ac:dyDescent="0.25">
      <c r="B14" s="18" t="s">
        <v>23</v>
      </c>
      <c r="C14" s="19">
        <v>100</v>
      </c>
    </row>
    <row r="15" spans="1:4" ht="17.399999999999999" customHeight="1" x14ac:dyDescent="0.25">
      <c r="B15" s="18" t="s">
        <v>11</v>
      </c>
      <c r="C15" s="19">
        <v>500</v>
      </c>
    </row>
    <row r="16" spans="1:4" ht="17.399999999999999" customHeight="1" x14ac:dyDescent="0.25">
      <c r="B16" s="18" t="s">
        <v>62</v>
      </c>
      <c r="C16" s="19">
        <v>300</v>
      </c>
    </row>
    <row r="17" spans="2:3" ht="17.399999999999999" customHeight="1" x14ac:dyDescent="0.25">
      <c r="B17" s="18" t="s">
        <v>8</v>
      </c>
      <c r="C17" s="19">
        <v>200</v>
      </c>
    </row>
    <row r="18" spans="2:3" ht="17.399999999999999" customHeight="1" x14ac:dyDescent="0.25">
      <c r="B18" s="18" t="s">
        <v>10</v>
      </c>
      <c r="C18" s="19">
        <v>100</v>
      </c>
    </row>
    <row r="19" spans="2:3" ht="17.399999999999999" customHeight="1" x14ac:dyDescent="0.25">
      <c r="B19" s="18" t="s">
        <v>27</v>
      </c>
      <c r="C19" s="19">
        <v>150</v>
      </c>
    </row>
    <row r="20" spans="2:3" ht="16.5" customHeight="1" x14ac:dyDescent="0.25">
      <c r="B20" s="30" t="s">
        <v>14</v>
      </c>
      <c r="C20" s="19">
        <v>700</v>
      </c>
    </row>
    <row r="21" spans="2:3" ht="30" customHeight="1" x14ac:dyDescent="0.25">
      <c r="B21" s="18" t="s">
        <v>15</v>
      </c>
      <c r="C21" s="19">
        <v>100</v>
      </c>
    </row>
    <row r="22" spans="2:3" ht="17.399999999999999" customHeight="1" x14ac:dyDescent="0.25">
      <c r="B22" s="18" t="s">
        <v>36</v>
      </c>
      <c r="C22" s="19">
        <v>200</v>
      </c>
    </row>
    <row r="23" spans="2:3" ht="17.399999999999999" customHeight="1" x14ac:dyDescent="0.25">
      <c r="B23" s="18" t="s">
        <v>32</v>
      </c>
      <c r="C23" s="19">
        <v>200</v>
      </c>
    </row>
    <row r="24" spans="2:3" ht="17.399999999999999" customHeight="1" x14ac:dyDescent="0.25">
      <c r="B24" s="18" t="s">
        <v>38</v>
      </c>
      <c r="C24" s="19">
        <v>100</v>
      </c>
    </row>
    <row r="25" spans="2:3" ht="17.399999999999999" customHeight="1" x14ac:dyDescent="0.25">
      <c r="B25" s="18" t="s">
        <v>39</v>
      </c>
      <c r="C25" s="19">
        <v>100</v>
      </c>
    </row>
    <row r="26" spans="2:3" ht="17.399999999999999" customHeight="1" x14ac:dyDescent="0.25">
      <c r="B26" s="18" t="s">
        <v>37</v>
      </c>
      <c r="C26" s="34">
        <v>100</v>
      </c>
    </row>
    <row r="27" spans="2:3" ht="17.399999999999999" customHeight="1" x14ac:dyDescent="0.25">
      <c r="B27" s="18" t="s">
        <v>42</v>
      </c>
      <c r="C27" s="19">
        <v>100</v>
      </c>
    </row>
    <row r="28" spans="2:3" ht="17.399999999999999" customHeight="1" x14ac:dyDescent="0.25">
      <c r="B28" s="18" t="s">
        <v>40</v>
      </c>
      <c r="C28" s="19">
        <v>650</v>
      </c>
    </row>
    <row r="29" spans="2:3" ht="17.399999999999999" customHeight="1" x14ac:dyDescent="0.25">
      <c r="B29" s="18" t="s">
        <v>34</v>
      </c>
      <c r="C29" s="19">
        <v>400</v>
      </c>
    </row>
    <row r="30" spans="2:3" ht="17.399999999999999" customHeight="1" x14ac:dyDescent="0.25">
      <c r="B30" s="18" t="s">
        <v>51</v>
      </c>
      <c r="C30" s="19">
        <v>300</v>
      </c>
    </row>
    <row r="31" spans="2:3" ht="17.399999999999999" customHeight="1" x14ac:dyDescent="0.25">
      <c r="B31" s="18" t="s">
        <v>52</v>
      </c>
      <c r="C31" s="19">
        <v>95</v>
      </c>
    </row>
    <row r="32" spans="2:3" ht="17.399999999999999" customHeight="1" x14ac:dyDescent="0.25">
      <c r="B32" s="18" t="s">
        <v>53</v>
      </c>
      <c r="C32" s="19">
        <v>200</v>
      </c>
    </row>
    <row r="33" spans="2:4" ht="17.399999999999999" customHeight="1" x14ac:dyDescent="0.25">
      <c r="B33" s="18" t="s">
        <v>55</v>
      </c>
      <c r="C33" s="19">
        <v>6032</v>
      </c>
    </row>
    <row r="34" spans="2:4" ht="17.399999999999999" customHeight="1" x14ac:dyDescent="0.25">
      <c r="B34" s="18" t="s">
        <v>63</v>
      </c>
      <c r="C34" s="19">
        <v>50</v>
      </c>
    </row>
    <row r="35" spans="2:4" ht="17.399999999999999" customHeight="1" x14ac:dyDescent="0.25">
      <c r="B35" s="18" t="s">
        <v>65</v>
      </c>
      <c r="C35" s="19">
        <v>250</v>
      </c>
    </row>
    <row r="36" spans="2:4" ht="17.399999999999999" customHeight="1" x14ac:dyDescent="0.25">
      <c r="B36" s="31" t="s">
        <v>13</v>
      </c>
      <c r="C36" s="19">
        <v>50</v>
      </c>
    </row>
    <row r="37" spans="2:4" ht="17.399999999999999" customHeight="1" x14ac:dyDescent="0.25">
      <c r="B37" s="20" t="s">
        <v>19</v>
      </c>
      <c r="C37" s="21">
        <f>SUM(C10:C36)</f>
        <v>14077</v>
      </c>
    </row>
    <row r="38" spans="2:4" ht="17.399999999999999" customHeight="1" x14ac:dyDescent="0.25">
      <c r="B38" s="22" t="s">
        <v>1</v>
      </c>
      <c r="C38" s="19"/>
    </row>
    <row r="39" spans="2:4" ht="17.399999999999999" customHeight="1" x14ac:dyDescent="0.25">
      <c r="B39" s="18" t="s">
        <v>2</v>
      </c>
      <c r="C39" s="19">
        <v>6000</v>
      </c>
      <c r="D39" s="9"/>
    </row>
    <row r="40" spans="2:4" ht="17.399999999999999" customHeight="1" x14ac:dyDescent="0.25">
      <c r="B40" s="18" t="s">
        <v>24</v>
      </c>
      <c r="C40" s="19">
        <v>800</v>
      </c>
    </row>
    <row r="41" spans="2:4" ht="17.399999999999999" customHeight="1" x14ac:dyDescent="0.25">
      <c r="B41" s="18" t="s">
        <v>3</v>
      </c>
      <c r="C41" s="19">
        <v>1200</v>
      </c>
    </row>
    <row r="42" spans="2:4" ht="17.399999999999999" customHeight="1" x14ac:dyDescent="0.25">
      <c r="B42" s="18" t="s">
        <v>4</v>
      </c>
      <c r="C42" s="19">
        <v>120</v>
      </c>
    </row>
    <row r="43" spans="2:4" ht="17.399999999999999" customHeight="1" x14ac:dyDescent="0.25">
      <c r="B43" s="18" t="s">
        <v>5</v>
      </c>
      <c r="C43" s="19">
        <v>400</v>
      </c>
    </row>
    <row r="44" spans="2:4" ht="17.399999999999999" customHeight="1" x14ac:dyDescent="0.25">
      <c r="B44" s="20" t="s">
        <v>16</v>
      </c>
      <c r="C44" s="21">
        <f>SUM(C39:C43)</f>
        <v>8520</v>
      </c>
    </row>
    <row r="45" spans="2:4" ht="17.399999999999999" customHeight="1" x14ac:dyDescent="0.25">
      <c r="B45" s="23" t="s">
        <v>6</v>
      </c>
      <c r="C45" s="19"/>
    </row>
    <row r="46" spans="2:4" ht="17.399999999999999" customHeight="1" x14ac:dyDescent="0.25">
      <c r="B46" s="18" t="s">
        <v>7</v>
      </c>
      <c r="C46" s="19">
        <v>2000</v>
      </c>
    </row>
    <row r="47" spans="2:4" ht="17.399999999999999" customHeight="1" x14ac:dyDescent="0.25">
      <c r="B47" s="18" t="s">
        <v>25</v>
      </c>
      <c r="C47" s="19">
        <v>500</v>
      </c>
    </row>
    <row r="48" spans="2:4" ht="17.399999999999999" customHeight="1" x14ac:dyDescent="0.25">
      <c r="B48" s="18" t="s">
        <v>22</v>
      </c>
      <c r="C48" s="19">
        <v>500</v>
      </c>
    </row>
    <row r="49" spans="2:3" ht="17.399999999999999" customHeight="1" x14ac:dyDescent="0.25">
      <c r="B49" s="18" t="s">
        <v>28</v>
      </c>
      <c r="C49" s="19">
        <v>200</v>
      </c>
    </row>
    <row r="50" spans="2:3" ht="17.399999999999999" customHeight="1" x14ac:dyDescent="0.25">
      <c r="B50" s="18" t="s">
        <v>60</v>
      </c>
      <c r="C50" s="19">
        <v>50</v>
      </c>
    </row>
    <row r="51" spans="2:3" ht="17.399999999999999" customHeight="1" x14ac:dyDescent="0.25">
      <c r="B51" s="18" t="s">
        <v>33</v>
      </c>
      <c r="C51" s="19">
        <v>1000</v>
      </c>
    </row>
    <row r="52" spans="2:3" ht="17.399999999999999" customHeight="1" x14ac:dyDescent="0.25">
      <c r="B52" s="20" t="s">
        <v>18</v>
      </c>
      <c r="C52" s="21">
        <f>SUM(C46:C51)</f>
        <v>4250</v>
      </c>
    </row>
    <row r="53" spans="2:3" s="38" customFormat="1" ht="17.399999999999999" customHeight="1" x14ac:dyDescent="0.25">
      <c r="B53" s="24" t="s">
        <v>43</v>
      </c>
      <c r="C53" s="25">
        <f>SUM(C37,C44,C52)</f>
        <v>26847</v>
      </c>
    </row>
    <row r="54" spans="2:3" s="16" customFormat="1" ht="17.399999999999999" customHeight="1" x14ac:dyDescent="0.25">
      <c r="B54" s="22" t="s">
        <v>20</v>
      </c>
      <c r="C54" s="25"/>
    </row>
    <row r="55" spans="2:3" s="16" customFormat="1" ht="17.399999999999999" customHeight="1" x14ac:dyDescent="0.25">
      <c r="B55" s="39" t="s">
        <v>45</v>
      </c>
      <c r="C55" s="36">
        <v>140730</v>
      </c>
    </row>
    <row r="56" spans="2:3" s="16" customFormat="1" ht="28.5" customHeight="1" x14ac:dyDescent="0.25">
      <c r="B56" s="39" t="s">
        <v>64</v>
      </c>
      <c r="C56" s="36">
        <v>150</v>
      </c>
    </row>
    <row r="57" spans="2:3" s="17" customFormat="1" ht="17.399999999999999" customHeight="1" x14ac:dyDescent="0.25">
      <c r="B57" s="26" t="s">
        <v>17</v>
      </c>
      <c r="C57" s="36">
        <v>200</v>
      </c>
    </row>
    <row r="58" spans="2:3" s="15" customFormat="1" ht="17.399999999999999" customHeight="1" x14ac:dyDescent="0.25">
      <c r="B58" s="20" t="s">
        <v>21</v>
      </c>
      <c r="C58" s="21">
        <f>SUM(C55:C57)</f>
        <v>141080</v>
      </c>
    </row>
    <row r="59" spans="2:3" s="15" customFormat="1" ht="17.399999999999999" customHeight="1" x14ac:dyDescent="0.25">
      <c r="B59" s="29" t="s">
        <v>56</v>
      </c>
      <c r="C59" s="21"/>
    </row>
    <row r="60" spans="2:3" s="15" customFormat="1" ht="30.75" customHeight="1" x14ac:dyDescent="0.25">
      <c r="B60" s="39" t="s">
        <v>57</v>
      </c>
      <c r="C60" s="21">
        <v>28</v>
      </c>
    </row>
    <row r="61" spans="2:3" s="15" customFormat="1" ht="19.2" customHeight="1" x14ac:dyDescent="0.25">
      <c r="B61" s="29" t="s">
        <v>46</v>
      </c>
      <c r="C61" s="21"/>
    </row>
    <row r="62" spans="2:3" s="15" customFormat="1" ht="18.600000000000001" customHeight="1" x14ac:dyDescent="0.25">
      <c r="B62" s="39" t="s">
        <v>47</v>
      </c>
      <c r="C62" s="36">
        <v>1000</v>
      </c>
    </row>
    <row r="63" spans="2:3" s="15" customFormat="1" ht="18.600000000000001" customHeight="1" x14ac:dyDescent="0.25">
      <c r="B63" s="39" t="s">
        <v>48</v>
      </c>
      <c r="C63" s="36">
        <v>5764</v>
      </c>
    </row>
    <row r="64" spans="2:3" s="15" customFormat="1" ht="18.600000000000001" customHeight="1" x14ac:dyDescent="0.25">
      <c r="B64" s="39" t="s">
        <v>54</v>
      </c>
      <c r="C64" s="36">
        <v>750</v>
      </c>
    </row>
    <row r="65" spans="1:3" s="15" customFormat="1" ht="18.600000000000001" customHeight="1" x14ac:dyDescent="0.25">
      <c r="B65" s="39" t="s">
        <v>61</v>
      </c>
      <c r="C65" s="36">
        <v>750</v>
      </c>
    </row>
    <row r="66" spans="1:3" s="15" customFormat="1" ht="18.600000000000001" customHeight="1" x14ac:dyDescent="0.25">
      <c r="B66" s="39" t="s">
        <v>49</v>
      </c>
      <c r="C66" s="36">
        <v>5000</v>
      </c>
    </row>
    <row r="67" spans="1:3" s="15" customFormat="1" ht="27" customHeight="1" x14ac:dyDescent="0.25">
      <c r="B67" s="40" t="s">
        <v>50</v>
      </c>
      <c r="C67" s="21">
        <f>SUM(C62:C66)</f>
        <v>13264</v>
      </c>
    </row>
    <row r="68" spans="1:3" ht="13.95" customHeight="1" x14ac:dyDescent="0.25">
      <c r="A68" s="27"/>
    </row>
    <row r="69" spans="1:3" s="27" customFormat="1" ht="13.95" customHeight="1" x14ac:dyDescent="0.25">
      <c r="B69" s="14"/>
      <c r="C69" s="7"/>
    </row>
    <row r="70" spans="1:3" ht="12.6" customHeight="1" x14ac:dyDescent="0.25"/>
    <row r="71" spans="1:3" ht="12.6" customHeight="1" x14ac:dyDescent="0.25"/>
    <row r="72" spans="1:3" ht="12.6" customHeight="1" x14ac:dyDescent="0.25"/>
    <row r="76" spans="1:3" ht="28.2" customHeight="1" x14ac:dyDescent="0.25">
      <c r="A76" s="45" t="s">
        <v>59</v>
      </c>
      <c r="B76" s="46"/>
      <c r="C76" s="46"/>
    </row>
    <row r="77" spans="1:3" ht="28.2" customHeight="1" x14ac:dyDescent="0.25">
      <c r="A77" s="45" t="s">
        <v>66</v>
      </c>
      <c r="B77" s="46"/>
      <c r="C77" s="46"/>
    </row>
    <row r="78" spans="1:3" ht="28.2" customHeight="1" x14ac:dyDescent="0.25"/>
    <row r="79" spans="1:3" ht="28.2" customHeight="1" x14ac:dyDescent="0.25"/>
    <row r="80" spans="1:3" ht="28.2" customHeight="1" x14ac:dyDescent="0.25"/>
    <row r="81" ht="28.2" customHeight="1" x14ac:dyDescent="0.25"/>
    <row r="82" ht="28.2" customHeight="1" x14ac:dyDescent="0.25"/>
    <row r="83" ht="28.2" customHeight="1" x14ac:dyDescent="0.25"/>
  </sheetData>
  <mergeCells count="5">
    <mergeCell ref="B3:C3"/>
    <mergeCell ref="B4:C4"/>
    <mergeCell ref="B1:C1"/>
    <mergeCell ref="A76:C76"/>
    <mergeCell ref="A77:C77"/>
  </mergeCells>
  <phoneticPr fontId="6" type="noConversion"/>
  <pageMargins left="0.91" right="0.15748031496062992" top="0.49" bottom="0.27559055118110237" header="0.23622047244094491" footer="0.27559055118110237"/>
  <pageSetup paperSize="9" scale="86" orientation="portrait" r:id="rId1"/>
  <headerFooter alignWithMargins="0"/>
  <rowBreaks count="1" manualBreakCount="1">
    <brk id="5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átadott pe.</vt:lpstr>
      <vt:lpstr>'átadott pe.'!Nyomtatási_terület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dell3</cp:lastModifiedBy>
  <cp:lastPrinted>2022-09-16T07:26:59Z</cp:lastPrinted>
  <dcterms:created xsi:type="dcterms:W3CDTF">2003-02-06T08:26:35Z</dcterms:created>
  <dcterms:modified xsi:type="dcterms:W3CDTF">2022-09-16T07:27:08Z</dcterms:modified>
</cp:coreProperties>
</file>