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"/>
    </mc:Choice>
  </mc:AlternateContent>
  <xr:revisionPtr revIDLastSave="0" documentId="13_ncr:1_{D9A171BC-D288-470C-9FC5-A6826DA62E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Munka1!$A$1:$F$244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1" i="1" l="1"/>
  <c r="E221" i="1"/>
  <c r="E213" i="1"/>
  <c r="E76" i="1" l="1"/>
  <c r="E71" i="1"/>
  <c r="E114" i="1" l="1"/>
  <c r="E110" i="1"/>
  <c r="E186" i="1" l="1"/>
  <c r="E182" i="1"/>
  <c r="E44" i="1" l="1"/>
  <c r="E40" i="1"/>
  <c r="E163" i="1" l="1"/>
  <c r="E157" i="1"/>
  <c r="E151" i="1"/>
  <c r="E34" i="1" l="1"/>
  <c r="E27" i="1" l="1"/>
  <c r="E96" i="1" l="1"/>
  <c r="E62" i="1"/>
</calcChain>
</file>

<file path=xl/sharedStrings.xml><?xml version="1.0" encoding="utf-8"?>
<sst xmlns="http://schemas.openxmlformats.org/spreadsheetml/2006/main" count="298" uniqueCount="158">
  <si>
    <t>1.sz. melléklet</t>
  </si>
  <si>
    <t>Bevétel</t>
  </si>
  <si>
    <t>Főkönyvi számla</t>
  </si>
  <si>
    <t>eFt</t>
  </si>
  <si>
    <t>Kiadás</t>
  </si>
  <si>
    <t>09161</t>
  </si>
  <si>
    <t>09251</t>
  </si>
  <si>
    <t>0511011</t>
  </si>
  <si>
    <t>0521</t>
  </si>
  <si>
    <t>053121</t>
  </si>
  <si>
    <t>053371</t>
  </si>
  <si>
    <t>053511</t>
  </si>
  <si>
    <t>05641</t>
  </si>
  <si>
    <t>05621</t>
  </si>
  <si>
    <t>05671</t>
  </si>
  <si>
    <t>Zalaszentgrót Város Önkormányzata</t>
  </si>
  <si>
    <t>Zalaszentgróti Közös Önkormányzati Hivatal</t>
  </si>
  <si>
    <t>055121</t>
  </si>
  <si>
    <t>Egyéb működési c.tám.bev. áht-n belülről</t>
  </si>
  <si>
    <t>0511131</t>
  </si>
  <si>
    <t>Műk.c.előz.felsz.áfa</t>
  </si>
  <si>
    <t>059151</t>
  </si>
  <si>
    <t>Városi Önkormányzat Egészségügyi Központja</t>
  </si>
  <si>
    <t>I.Felhalmozási célú tartalékok felhasználása</t>
  </si>
  <si>
    <t>Általános fejlesztési tartalék felhasználása</t>
  </si>
  <si>
    <t>II.Működési célú tartalékok felhasználása</t>
  </si>
  <si>
    <t>055131</t>
  </si>
  <si>
    <t>Polgármesteri S- keret felhasználása</t>
  </si>
  <si>
    <t>Egyéb szolg.</t>
  </si>
  <si>
    <t>05711</t>
  </si>
  <si>
    <t>05741</t>
  </si>
  <si>
    <t>Javaslat a 2022. évi költségvetés módosítására</t>
  </si>
  <si>
    <t>Egyéb külső személyi jutt.</t>
  </si>
  <si>
    <t>051231</t>
  </si>
  <si>
    <t>Munkaadót terh.jár.</t>
  </si>
  <si>
    <t>Lakossági befizetések hegyi utak karbantartására</t>
  </si>
  <si>
    <t>Működési célú támogatás áht-n kívűlről</t>
  </si>
  <si>
    <t>09651</t>
  </si>
  <si>
    <t>Beruh.c.előz.felsz.áfa</t>
  </si>
  <si>
    <t>05631</t>
  </si>
  <si>
    <t>Ber.c.előz.felsz.áfa</t>
  </si>
  <si>
    <t>Általános működési tartalék felhasználása</t>
  </si>
  <si>
    <t>Verseny-és ifjúsági feladatok keretének felhasználása</t>
  </si>
  <si>
    <t>2022. évi diákmunka</t>
  </si>
  <si>
    <t>Törvény szerinti illetmények /12 fő/</t>
  </si>
  <si>
    <t>A/ Többlet bevételek terhére bevételi-kiadási előriányzatok emelése</t>
  </si>
  <si>
    <t>Hegyi utak karbantartási munkái</t>
  </si>
  <si>
    <t>Könyvtári érdekeltségnövelő támogatás</t>
  </si>
  <si>
    <t>091141</t>
  </si>
  <si>
    <t>Ingatlan értékesítés</t>
  </si>
  <si>
    <t>09521</t>
  </si>
  <si>
    <t>92/2022.(VII.28.)sz.határozat</t>
  </si>
  <si>
    <t>Május 1.utcai lakótelkek közművesítésének tervezése</t>
  </si>
  <si>
    <t>094011</t>
  </si>
  <si>
    <t>Faanyag értékesítés</t>
  </si>
  <si>
    <t>Faültetés,virágosítás</t>
  </si>
  <si>
    <t>Kiszáml.áfa</t>
  </si>
  <si>
    <t>Ellátási díjak -Koncz</t>
  </si>
  <si>
    <t>Gyermekétkeztetés térítési díjának emelése:</t>
  </si>
  <si>
    <t>094051</t>
  </si>
  <si>
    <t>094061</t>
  </si>
  <si>
    <t>Vásárolt élelmezés-Deák</t>
  </si>
  <si>
    <t>Vásárolt élelmezés-Koncz</t>
  </si>
  <si>
    <t>053321</t>
  </si>
  <si>
    <t>C/ Előirányzatok költségvetésen belűli átcsoportosítása</t>
  </si>
  <si>
    <t>D/ Tartalék felhasználás terhére kiadási előirányzatok módosítása</t>
  </si>
  <si>
    <t xml:space="preserve">Ellátási díjak -Deák </t>
  </si>
  <si>
    <t>Országgyűlési képviselő választás és népszavazás előir.mód.</t>
  </si>
  <si>
    <t>Műk.c.tám.egyéb fejezeti kezelésű előir-tól</t>
  </si>
  <si>
    <t>Zalaszentgrót</t>
  </si>
  <si>
    <t xml:space="preserve">      Zalaszentgrót</t>
  </si>
  <si>
    <t xml:space="preserve">      Tekenye</t>
  </si>
  <si>
    <t xml:space="preserve">       Zalavég  </t>
  </si>
  <si>
    <t>Fogl.egyéb személyi jutt.</t>
  </si>
  <si>
    <t>Munkav.ir.egyéb jogvisz.</t>
  </si>
  <si>
    <t>051221</t>
  </si>
  <si>
    <t xml:space="preserve">Szoc.hj.adó </t>
  </si>
  <si>
    <t>Üzemelt.anyagok</t>
  </si>
  <si>
    <t>Tekenye</t>
  </si>
  <si>
    <t>Zalavég</t>
  </si>
  <si>
    <t>Egyéb tárgyi eszk.beszerzése</t>
  </si>
  <si>
    <t>Zalaszentgróti Napköziotthonos Óvoda-Bölcsőde</t>
  </si>
  <si>
    <t>Áfa visszatérítés</t>
  </si>
  <si>
    <t>Egyéb tárgyi eszköz értékesítés</t>
  </si>
  <si>
    <t>094071</t>
  </si>
  <si>
    <t>09531</t>
  </si>
  <si>
    <t>Üzemeltetési anyag</t>
  </si>
  <si>
    <t>Gyermekétkeztetés szolgáltatási díjának emelése:</t>
  </si>
  <si>
    <t>Városi Könyvtár és Művelődési- Felnőttképzési Központ finanszírozás emelése</t>
  </si>
  <si>
    <t>Felhalm.c.tám.-NEAK</t>
  </si>
  <si>
    <t>Városi Könyvtár és Művelődési-Felnőttképzési Központ</t>
  </si>
  <si>
    <t>094021</t>
  </si>
  <si>
    <t>053361</t>
  </si>
  <si>
    <t>Szolgáltatások bev. ei. csökk.</t>
  </si>
  <si>
    <t>Szakmai szolgáltatások ei.csökk.</t>
  </si>
  <si>
    <t>Munkavégz.ir.egyéb jogvisz.</t>
  </si>
  <si>
    <t>Egyéb szolg-rendezvények/Máté Péter est</t>
  </si>
  <si>
    <t xml:space="preserve">           Karbantartási keret csökk.</t>
  </si>
  <si>
    <t>Ált.működési tartalék emelése</t>
  </si>
  <si>
    <t>053131</t>
  </si>
  <si>
    <t>Ingatlanok lét.</t>
  </si>
  <si>
    <t>Egyéb tárgyi eszköz beszerz.</t>
  </si>
  <si>
    <t>Ingatlan felújítás</t>
  </si>
  <si>
    <t>Felúj.c.előz.felsz.áfa</t>
  </si>
  <si>
    <t>Autó beszerzése városüzemeltetéshez</t>
  </si>
  <si>
    <t>Városi Könyvtár és Művelődési-Felnőttképzési Központ -finansz.emelése:Máté Péter est</t>
  </si>
  <si>
    <t xml:space="preserve">           Kazáncsere pályázati önerö csökk.</t>
  </si>
  <si>
    <t>finanszírozás csökkentése:</t>
  </si>
  <si>
    <t>Autó beszerzés ei.önkormányzathoz vissza</t>
  </si>
  <si>
    <t>Vis maior tám.-állami</t>
  </si>
  <si>
    <t>Felh.c.tám.</t>
  </si>
  <si>
    <t>09211</t>
  </si>
  <si>
    <t>Vis maior útfelújítás csökk.</t>
  </si>
  <si>
    <t>HIPA ellentételezése</t>
  </si>
  <si>
    <t>091151</t>
  </si>
  <si>
    <t>Műk.c.tám.áht-n belűlről</t>
  </si>
  <si>
    <t>Állami támogatások módosítása</t>
  </si>
  <si>
    <t>Rendezvények támogatása-Árvácskák fellépése</t>
  </si>
  <si>
    <t>83/2022 (VI.29.) sz.határozat</t>
  </si>
  <si>
    <t>Kisszentgrót kultúrház mosdó felújítás</t>
  </si>
  <si>
    <t xml:space="preserve">Egyéb tárgyi eszk.beszerzés </t>
  </si>
  <si>
    <t>B/ Támogatások terhére bevételi-kiadási előriányzatok módosítása</t>
  </si>
  <si>
    <t>82/2022 (VI.29.) sz.határozat</t>
  </si>
  <si>
    <t>Zalaudvarnok kultúrház női mosdó átalakítása</t>
  </si>
  <si>
    <t>Karbantartási kiad.</t>
  </si>
  <si>
    <t>053341</t>
  </si>
  <si>
    <t>Májusi normatíva módosítás</t>
  </si>
  <si>
    <t xml:space="preserve">   Óvoda,bölcsőde támogatás mód.</t>
  </si>
  <si>
    <t>091121</t>
  </si>
  <si>
    <t xml:space="preserve">   Házi segítségnyújtás normatíva csökk.</t>
  </si>
  <si>
    <t xml:space="preserve">   Gyermekétkeztetés,szünidei étk.norm.csökk.</t>
  </si>
  <si>
    <t>0911321</t>
  </si>
  <si>
    <t>0911311</t>
  </si>
  <si>
    <t>Intézményfenntartó Társulás tám.csökk.</t>
  </si>
  <si>
    <t>055061</t>
  </si>
  <si>
    <t>Általános működési tartalék emelése</t>
  </si>
  <si>
    <t>71/2022.(V.26.)sz.határozat</t>
  </si>
  <si>
    <t>Eötvös u.12.sz.társasház felújításának tám.</t>
  </si>
  <si>
    <t>05691</t>
  </si>
  <si>
    <t>84/2022.(VI.29.)sz.határozat</t>
  </si>
  <si>
    <t>Termálfürdőben medencetisztító robot felújítása</t>
  </si>
  <si>
    <t>94/2022.(VII.28.)sz.határozat</t>
  </si>
  <si>
    <t>VP6-19.2.1-99-6-17 sz.Leader pályázat-Sutyi udvar felújítása- önerő emelése</t>
  </si>
  <si>
    <t>Szimat Állatvédő Egyesület-pályázati önrészhez hozzájárulás</t>
  </si>
  <si>
    <t>Deák Ált.Isk.és Gimn.-osztálykirándulás buszktsge.</t>
  </si>
  <si>
    <t>Rendezvények keretének felhaszn.</t>
  </si>
  <si>
    <t>Tubatábor táogatása</t>
  </si>
  <si>
    <t>Zalaszentgróti Szociális,Család és Gyermekjóléti Központ Erzsébet tábor rendezvény tám.</t>
  </si>
  <si>
    <t>Romtorony piknik -Off ROAD rend.</t>
  </si>
  <si>
    <t>Zalaszentgróti Tekeklub XXIII.Grót Kupa rendezvényének díjazásához tám.</t>
  </si>
  <si>
    <t>Zalakanyar Hagyományőrző Egyesület működésének tám.</t>
  </si>
  <si>
    <t>97/2022.(VIII.26.)sz.határozat</t>
  </si>
  <si>
    <t>Vis maior pályázat önrész /30%/</t>
  </si>
  <si>
    <t>98/2022.(VIII.26.)sz.határozat</t>
  </si>
  <si>
    <t>Csáford Bolóka híd javítási munkái</t>
  </si>
  <si>
    <t>Zalaszentgróti Napköziotthonos Óvoda-Bölcsőde finanszírozás emelése-gyermekétkeztetés többletkiadásához</t>
  </si>
  <si>
    <t xml:space="preserve">Városi Könyvtár és Művelődési-Felnőttképzési Központ -finansz.emelése:  közüzemi díjakra </t>
  </si>
  <si>
    <t>Iskolai étkeztetés szolgáltatói díjemelés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</si>
</sst>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i/>
      <sz val="11"/>
      <name val="Arial CE"/>
      <charset val="238"/>
    </font>
    <font>
      <u/>
      <sz val="11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b/>
      <i/>
      <sz val="11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i/>
      <u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5" fontId="2" fillId="0" borderId="0" xfId="1" applyNumberFormat="1" applyFont="1"/>
    <xf numFmtId="165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5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65" fontId="2" fillId="0" borderId="0" xfId="1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65" fontId="2" fillId="0" borderId="1" xfId="1" applyNumberFormat="1" applyFont="1" applyBorder="1" applyAlignment="1">
      <alignment horizontal="right"/>
    </xf>
    <xf numFmtId="0" fontId="0" fillId="3" borderId="0" xfId="0" applyFill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4" fillId="0" borderId="0" xfId="0" applyFont="1" applyAlignment="1">
      <alignment wrapText="1"/>
    </xf>
    <xf numFmtId="49" fontId="2" fillId="4" borderId="0" xfId="0" applyNumberFormat="1" applyFont="1" applyFill="1" applyAlignment="1">
      <alignment horizontal="center"/>
    </xf>
    <xf numFmtId="0" fontId="15" fillId="0" borderId="0" xfId="0" applyFont="1" applyAlignment="1">
      <alignment wrapText="1"/>
    </xf>
    <xf numFmtId="165" fontId="13" fillId="0" borderId="0" xfId="1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 wrapText="1"/>
    </xf>
    <xf numFmtId="0" fontId="16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4" fillId="2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165" fontId="2" fillId="0" borderId="0" xfId="1" applyNumberFormat="1" applyFont="1" applyFill="1" applyBorder="1"/>
    <xf numFmtId="165" fontId="2" fillId="0" borderId="0" xfId="1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165" fontId="9" fillId="0" borderId="0" xfId="1" applyNumberFormat="1" applyFont="1" applyFill="1" applyBorder="1" applyAlignment="1">
      <alignment horizontal="right"/>
    </xf>
    <xf numFmtId="49" fontId="2" fillId="0" borderId="0" xfId="0" applyNumberFormat="1" applyFont="1" applyAlignment="1">
      <alignment wrapText="1"/>
    </xf>
    <xf numFmtId="49" fontId="16" fillId="0" borderId="0" xfId="0" applyNumberFormat="1" applyFont="1" applyAlignment="1">
      <alignment wrapText="1"/>
    </xf>
    <xf numFmtId="165" fontId="3" fillId="0" borderId="0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4" fillId="2" borderId="0" xfId="0" applyFont="1" applyFill="1" applyAlignment="1">
      <alignment wrapText="1"/>
    </xf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applyFont="1" applyFill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1"/>
  <sheetViews>
    <sheetView tabSelected="1" view="pageBreakPreview" topLeftCell="A154" zoomScale="90" zoomScaleNormal="100" zoomScaleSheetLayoutView="90" workbookViewId="0">
      <selection activeCell="D102" sqref="D102"/>
    </sheetView>
  </sheetViews>
  <sheetFormatPr defaultRowHeight="13.8" x14ac:dyDescent="0.25"/>
  <cols>
    <col min="1" max="1" width="9" style="1" customWidth="1"/>
    <col min="2" max="2" width="42.88671875" style="1" customWidth="1"/>
    <col min="3" max="3" width="11.5546875" style="3" customWidth="1"/>
    <col min="4" max="4" width="11.5546875" style="4" customWidth="1"/>
    <col min="5" max="5" width="14.88671875" style="12" customWidth="1"/>
    <col min="6" max="6" width="11.5546875" style="4" customWidth="1"/>
    <col min="7" max="7" width="12.33203125" customWidth="1"/>
  </cols>
  <sheetData>
    <row r="1" spans="1:6" ht="19.5" customHeight="1" x14ac:dyDescent="0.25">
      <c r="A1" s="47" t="s">
        <v>0</v>
      </c>
      <c r="B1" s="47"/>
      <c r="C1" s="47"/>
      <c r="D1" s="47"/>
      <c r="E1" s="47"/>
      <c r="F1" s="47"/>
    </row>
    <row r="2" spans="1:6" ht="17.399999999999999" customHeight="1" x14ac:dyDescent="0.25">
      <c r="A2" s="47"/>
      <c r="B2" s="47"/>
      <c r="C2" s="47"/>
      <c r="D2" s="47"/>
      <c r="E2" s="47"/>
      <c r="F2" s="47"/>
    </row>
    <row r="3" spans="1:6" ht="30" customHeight="1" x14ac:dyDescent="0.4">
      <c r="A3" s="48" t="s">
        <v>31</v>
      </c>
      <c r="B3" s="48"/>
      <c r="C3" s="48"/>
      <c r="D3" s="48"/>
      <c r="E3" s="48"/>
      <c r="F3" s="48"/>
    </row>
    <row r="4" spans="1:6" ht="25.8" customHeight="1" x14ac:dyDescent="0.4">
      <c r="A4" s="20"/>
      <c r="B4" s="20"/>
      <c r="C4" s="20"/>
      <c r="D4" s="20"/>
      <c r="E4" s="20"/>
      <c r="F4" s="20"/>
    </row>
    <row r="5" spans="1:6" ht="30" customHeight="1" x14ac:dyDescent="0.25">
      <c r="A5" s="50" t="s">
        <v>45</v>
      </c>
      <c r="B5" s="50"/>
      <c r="C5" s="51"/>
      <c r="D5" s="51"/>
      <c r="E5" s="52"/>
      <c r="F5" s="52"/>
    </row>
    <row r="6" spans="1:6" ht="30" customHeight="1" x14ac:dyDescent="0.4">
      <c r="A6" s="20"/>
      <c r="B6" s="20"/>
      <c r="C6" s="6"/>
      <c r="D6" s="5"/>
      <c r="E6" s="5"/>
    </row>
    <row r="7" spans="1:6" ht="30" customHeight="1" x14ac:dyDescent="0.25">
      <c r="A7" s="49" t="s">
        <v>15</v>
      </c>
      <c r="B7" s="49"/>
      <c r="C7" s="6" t="s">
        <v>2</v>
      </c>
      <c r="D7" s="5"/>
      <c r="E7" s="5" t="s">
        <v>3</v>
      </c>
    </row>
    <row r="8" spans="1:6" ht="27" customHeight="1" x14ac:dyDescent="0.4">
      <c r="A8" s="2" t="s">
        <v>1</v>
      </c>
      <c r="B8" s="20"/>
      <c r="C8" s="6"/>
      <c r="D8" s="5"/>
      <c r="E8" s="5"/>
    </row>
    <row r="9" spans="1:6" ht="22.5" customHeight="1" x14ac:dyDescent="0.4">
      <c r="A9" s="20"/>
      <c r="B9" s="26" t="s">
        <v>49</v>
      </c>
      <c r="C9" s="27" t="s">
        <v>50</v>
      </c>
      <c r="D9" s="5"/>
      <c r="E9" s="5">
        <v>10000</v>
      </c>
    </row>
    <row r="10" spans="1:6" ht="18.75" customHeight="1" x14ac:dyDescent="0.4">
      <c r="A10" s="2" t="s">
        <v>4</v>
      </c>
      <c r="B10" s="20"/>
      <c r="C10" s="6"/>
      <c r="D10" s="5"/>
      <c r="E10" s="5"/>
    </row>
    <row r="11" spans="1:6" ht="18" customHeight="1" x14ac:dyDescent="0.4">
      <c r="A11" s="20"/>
      <c r="B11" s="28" t="s">
        <v>51</v>
      </c>
      <c r="C11" s="6"/>
      <c r="D11" s="5"/>
      <c r="E11" s="5"/>
    </row>
    <row r="12" spans="1:6" ht="30" customHeight="1" x14ac:dyDescent="0.4">
      <c r="A12" s="20"/>
      <c r="B12" s="29" t="s">
        <v>52</v>
      </c>
      <c r="C12" s="9" t="s">
        <v>13</v>
      </c>
      <c r="D12" s="20"/>
      <c r="E12" s="30">
        <v>7874</v>
      </c>
      <c r="F12" s="20"/>
    </row>
    <row r="13" spans="1:6" ht="21" customHeight="1" x14ac:dyDescent="0.4">
      <c r="A13" s="20"/>
      <c r="B13" s="26" t="s">
        <v>38</v>
      </c>
      <c r="C13" s="9" t="s">
        <v>14</v>
      </c>
      <c r="D13" s="20"/>
      <c r="E13" s="31">
        <v>2126</v>
      </c>
      <c r="F13" s="20"/>
    </row>
    <row r="14" spans="1:6" ht="21" customHeight="1" x14ac:dyDescent="0.4">
      <c r="A14" s="20"/>
      <c r="B14" s="20"/>
      <c r="C14" s="9"/>
      <c r="D14" s="20"/>
      <c r="E14" s="32">
        <v>10000</v>
      </c>
      <c r="F14" s="20"/>
    </row>
    <row r="15" spans="1:6" ht="21" customHeight="1" x14ac:dyDescent="0.4">
      <c r="A15" s="2" t="s">
        <v>1</v>
      </c>
      <c r="B15" s="20"/>
      <c r="C15" s="9"/>
      <c r="D15" s="20"/>
      <c r="E15" s="30"/>
      <c r="F15" s="20"/>
    </row>
    <row r="16" spans="1:6" ht="21" customHeight="1" x14ac:dyDescent="0.4">
      <c r="A16" s="20"/>
      <c r="B16" s="26" t="s">
        <v>54</v>
      </c>
      <c r="C16" s="9" t="s">
        <v>53</v>
      </c>
      <c r="D16" s="20"/>
      <c r="E16" s="32">
        <v>2450</v>
      </c>
      <c r="F16" s="20"/>
    </row>
    <row r="17" spans="1:6" ht="21" customHeight="1" x14ac:dyDescent="0.4">
      <c r="A17" s="2" t="s">
        <v>4</v>
      </c>
      <c r="B17" s="20"/>
      <c r="C17" s="9"/>
      <c r="D17" s="20"/>
      <c r="E17" s="30"/>
      <c r="F17" s="20"/>
    </row>
    <row r="18" spans="1:6" ht="21" customHeight="1" x14ac:dyDescent="0.4">
      <c r="A18" s="20"/>
      <c r="B18" s="26" t="s">
        <v>55</v>
      </c>
      <c r="C18" s="9" t="s">
        <v>10</v>
      </c>
      <c r="D18" s="20"/>
      <c r="E18" s="33">
        <v>1929</v>
      </c>
      <c r="F18" s="20"/>
    </row>
    <row r="19" spans="1:6" ht="21" customHeight="1" x14ac:dyDescent="0.4">
      <c r="A19" s="20"/>
      <c r="B19" s="26" t="s">
        <v>20</v>
      </c>
      <c r="C19" s="9" t="s">
        <v>11</v>
      </c>
      <c r="D19" s="20"/>
      <c r="E19" s="34">
        <v>521</v>
      </c>
      <c r="F19" s="20"/>
    </row>
    <row r="20" spans="1:6" ht="21" customHeight="1" x14ac:dyDescent="0.4">
      <c r="A20" s="20"/>
      <c r="B20" s="26"/>
      <c r="C20" s="9"/>
      <c r="D20" s="20"/>
      <c r="E20" s="35">
        <v>2450</v>
      </c>
      <c r="F20" s="20"/>
    </row>
    <row r="21" spans="1:6" ht="21" customHeight="1" x14ac:dyDescent="0.4">
      <c r="A21" s="2" t="s">
        <v>1</v>
      </c>
      <c r="B21" s="26"/>
      <c r="C21" s="9"/>
      <c r="D21" s="20"/>
      <c r="E21" s="35"/>
      <c r="F21" s="20"/>
    </row>
    <row r="22" spans="1:6" ht="21" customHeight="1" x14ac:dyDescent="0.4">
      <c r="A22" s="2"/>
      <c r="B22" s="36" t="s">
        <v>58</v>
      </c>
      <c r="C22" s="9"/>
      <c r="D22" s="20"/>
      <c r="E22" s="35"/>
      <c r="F22" s="20"/>
    </row>
    <row r="23" spans="1:6" ht="21" customHeight="1" x14ac:dyDescent="0.4">
      <c r="A23" s="20"/>
      <c r="B23" s="26" t="s">
        <v>66</v>
      </c>
      <c r="C23" s="9" t="s">
        <v>59</v>
      </c>
      <c r="D23" s="20"/>
      <c r="E23" s="33">
        <v>2520</v>
      </c>
      <c r="F23" s="20"/>
    </row>
    <row r="24" spans="1:6" ht="21" customHeight="1" x14ac:dyDescent="0.4">
      <c r="A24" s="20"/>
      <c r="B24" s="26" t="s">
        <v>56</v>
      </c>
      <c r="C24" s="9" t="s">
        <v>60</v>
      </c>
      <c r="D24" s="20"/>
      <c r="E24" s="33">
        <v>680</v>
      </c>
      <c r="F24" s="20"/>
    </row>
    <row r="25" spans="1:6" ht="21" customHeight="1" x14ac:dyDescent="0.4">
      <c r="A25" s="20"/>
      <c r="B25" s="26" t="s">
        <v>57</v>
      </c>
      <c r="C25" s="9" t="s">
        <v>59</v>
      </c>
      <c r="D25" s="20"/>
      <c r="E25" s="30">
        <v>320</v>
      </c>
      <c r="F25" s="20"/>
    </row>
    <row r="26" spans="1:6" ht="21" customHeight="1" x14ac:dyDescent="0.4">
      <c r="A26" s="20"/>
      <c r="B26" s="26" t="s">
        <v>56</v>
      </c>
      <c r="C26" s="9" t="s">
        <v>60</v>
      </c>
      <c r="D26" s="20"/>
      <c r="E26" s="31">
        <v>86</v>
      </c>
      <c r="F26" s="20"/>
    </row>
    <row r="27" spans="1:6" ht="21" customHeight="1" x14ac:dyDescent="0.4">
      <c r="A27" s="20"/>
      <c r="B27" s="26"/>
      <c r="C27" s="9"/>
      <c r="D27" s="20"/>
      <c r="E27" s="32">
        <f>SUM(E23:E26)</f>
        <v>3606</v>
      </c>
      <c r="F27" s="20"/>
    </row>
    <row r="28" spans="1:6" ht="21" customHeight="1" x14ac:dyDescent="0.4">
      <c r="A28" s="2" t="s">
        <v>4</v>
      </c>
      <c r="B28" s="26"/>
      <c r="C28" s="9"/>
      <c r="D28" s="20"/>
      <c r="E28" s="30"/>
      <c r="F28" s="20"/>
    </row>
    <row r="29" spans="1:6" ht="21" customHeight="1" x14ac:dyDescent="0.4">
      <c r="A29" s="2"/>
      <c r="B29" s="36" t="s">
        <v>87</v>
      </c>
      <c r="C29" s="9"/>
      <c r="D29" s="20"/>
      <c r="E29" s="30"/>
      <c r="F29" s="20"/>
    </row>
    <row r="30" spans="1:6" ht="21" customHeight="1" x14ac:dyDescent="0.4">
      <c r="A30" s="20"/>
      <c r="B30" s="26" t="s">
        <v>61</v>
      </c>
      <c r="C30" s="9" t="s">
        <v>63</v>
      </c>
      <c r="D30" s="20"/>
      <c r="E30" s="30">
        <v>2520</v>
      </c>
      <c r="F30" s="20"/>
    </row>
    <row r="31" spans="1:6" ht="21" customHeight="1" x14ac:dyDescent="0.4">
      <c r="A31" s="20"/>
      <c r="B31" s="26" t="s">
        <v>20</v>
      </c>
      <c r="C31" s="9" t="s">
        <v>11</v>
      </c>
      <c r="D31" s="20"/>
      <c r="E31" s="30">
        <v>680</v>
      </c>
      <c r="F31" s="20"/>
    </row>
    <row r="32" spans="1:6" ht="21" customHeight="1" x14ac:dyDescent="0.4">
      <c r="A32" s="20"/>
      <c r="B32" s="26" t="s">
        <v>62</v>
      </c>
      <c r="C32" s="9" t="s">
        <v>63</v>
      </c>
      <c r="D32" s="20"/>
      <c r="E32" s="30">
        <v>320</v>
      </c>
      <c r="F32" s="20"/>
    </row>
    <row r="33" spans="1:6" ht="21" customHeight="1" x14ac:dyDescent="0.4">
      <c r="A33" s="20"/>
      <c r="B33" s="26" t="s">
        <v>20</v>
      </c>
      <c r="C33" s="9" t="s">
        <v>11</v>
      </c>
      <c r="D33" s="20"/>
      <c r="E33" s="31">
        <v>86</v>
      </c>
      <c r="F33" s="20"/>
    </row>
    <row r="34" spans="1:6" ht="21" customHeight="1" x14ac:dyDescent="0.4">
      <c r="A34" s="20"/>
      <c r="B34" s="26"/>
      <c r="C34" s="9"/>
      <c r="D34" s="20"/>
      <c r="E34" s="32">
        <f>SUM(E30:E33)</f>
        <v>3606</v>
      </c>
      <c r="F34" s="20"/>
    </row>
    <row r="35" spans="1:6" ht="16.8" customHeight="1" x14ac:dyDescent="0.4">
      <c r="A35" s="20"/>
      <c r="B35" s="26"/>
      <c r="C35" s="9"/>
      <c r="D35" s="20"/>
      <c r="E35" s="32"/>
      <c r="F35" s="20"/>
    </row>
    <row r="36" spans="1:6" ht="26.4" customHeight="1" x14ac:dyDescent="0.4">
      <c r="A36" s="49" t="s">
        <v>81</v>
      </c>
      <c r="B36" s="49"/>
      <c r="C36" s="9"/>
      <c r="D36" s="20"/>
      <c r="E36" s="32"/>
      <c r="F36" s="20"/>
    </row>
    <row r="37" spans="1:6" ht="21" customHeight="1" x14ac:dyDescent="0.4">
      <c r="A37" s="2" t="s">
        <v>1</v>
      </c>
      <c r="B37" s="26"/>
      <c r="C37" s="9"/>
      <c r="D37" s="20"/>
      <c r="E37" s="32"/>
      <c r="F37" s="20"/>
    </row>
    <row r="38" spans="1:6" ht="21" customHeight="1" x14ac:dyDescent="0.4">
      <c r="A38" s="20"/>
      <c r="B38" s="26" t="s">
        <v>82</v>
      </c>
      <c r="C38" s="9" t="s">
        <v>84</v>
      </c>
      <c r="D38" s="20"/>
      <c r="E38" s="30">
        <v>266</v>
      </c>
      <c r="F38" s="20"/>
    </row>
    <row r="39" spans="1:6" ht="21" customHeight="1" x14ac:dyDescent="0.4">
      <c r="A39" s="20"/>
      <c r="B39" s="26" t="s">
        <v>83</v>
      </c>
      <c r="C39" s="9" t="s">
        <v>85</v>
      </c>
      <c r="D39" s="20"/>
      <c r="E39" s="31">
        <v>50</v>
      </c>
      <c r="F39" s="20"/>
    </row>
    <row r="40" spans="1:6" ht="21" customHeight="1" x14ac:dyDescent="0.4">
      <c r="A40" s="20"/>
      <c r="B40" s="26"/>
      <c r="C40" s="9"/>
      <c r="D40" s="20"/>
      <c r="E40" s="32">
        <f>SUM(E38:E39)</f>
        <v>316</v>
      </c>
      <c r="F40" s="20"/>
    </row>
    <row r="41" spans="1:6" ht="21" customHeight="1" x14ac:dyDescent="0.4">
      <c r="A41" s="2" t="s">
        <v>4</v>
      </c>
      <c r="B41" s="26"/>
      <c r="C41" s="9"/>
      <c r="D41" s="20"/>
      <c r="E41" s="32"/>
      <c r="F41" s="20"/>
    </row>
    <row r="42" spans="1:6" ht="21" customHeight="1" x14ac:dyDescent="0.4">
      <c r="A42" s="20"/>
      <c r="B42" s="26" t="s">
        <v>86</v>
      </c>
      <c r="C42" s="9" t="s">
        <v>9</v>
      </c>
      <c r="D42" s="20"/>
      <c r="E42" s="30">
        <v>249</v>
      </c>
      <c r="F42" s="20"/>
    </row>
    <row r="43" spans="1:6" ht="21" customHeight="1" x14ac:dyDescent="0.4">
      <c r="A43" s="20"/>
      <c r="B43" s="26" t="s">
        <v>20</v>
      </c>
      <c r="C43" s="9" t="s">
        <v>11</v>
      </c>
      <c r="D43" s="20"/>
      <c r="E43" s="31">
        <v>67</v>
      </c>
      <c r="F43" s="20"/>
    </row>
    <row r="44" spans="1:6" ht="21" customHeight="1" x14ac:dyDescent="0.4">
      <c r="A44" s="20"/>
      <c r="B44" s="26"/>
      <c r="C44" s="9"/>
      <c r="D44" s="20"/>
      <c r="E44" s="32">
        <f>SUM(E42:E43)</f>
        <v>316</v>
      </c>
      <c r="F44" s="20"/>
    </row>
    <row r="45" spans="1:6" ht="19.5" customHeight="1" x14ac:dyDescent="0.4">
      <c r="A45" s="20"/>
      <c r="B45" s="20"/>
      <c r="C45" s="20"/>
      <c r="D45" s="20"/>
      <c r="E45" s="32"/>
      <c r="F45" s="20"/>
    </row>
    <row r="46" spans="1:6" s="16" customFormat="1" ht="21.75" customHeight="1" x14ac:dyDescent="0.25">
      <c r="A46" s="50" t="s">
        <v>121</v>
      </c>
      <c r="B46" s="50"/>
      <c r="C46" s="51"/>
      <c r="D46" s="51"/>
      <c r="E46" s="52"/>
      <c r="F46" s="52"/>
    </row>
    <row r="47" spans="1:6" ht="20.25" customHeight="1" x14ac:dyDescent="0.25">
      <c r="C47" s="6"/>
      <c r="D47" s="5"/>
      <c r="E47" s="5"/>
    </row>
    <row r="48" spans="1:6" ht="28.2" customHeight="1" x14ac:dyDescent="0.25">
      <c r="A48" s="49" t="s">
        <v>15</v>
      </c>
      <c r="B48" s="49"/>
      <c r="C48" s="6" t="s">
        <v>2</v>
      </c>
      <c r="D48" s="5"/>
      <c r="E48" s="5" t="s">
        <v>3</v>
      </c>
    </row>
    <row r="49" spans="1:5" ht="24.75" customHeight="1" x14ac:dyDescent="0.25">
      <c r="A49" s="7"/>
      <c r="B49" s="53" t="s">
        <v>43</v>
      </c>
      <c r="C49" s="54"/>
    </row>
    <row r="50" spans="1:5" ht="21.6" customHeight="1" x14ac:dyDescent="0.25">
      <c r="A50" s="2" t="s">
        <v>1</v>
      </c>
      <c r="B50" s="2"/>
    </row>
    <row r="51" spans="1:5" ht="19.2" customHeight="1" x14ac:dyDescent="0.25">
      <c r="B51" s="1" t="s">
        <v>18</v>
      </c>
      <c r="C51" s="9" t="s">
        <v>5</v>
      </c>
      <c r="E51" s="17">
        <v>1769</v>
      </c>
    </row>
    <row r="52" spans="1:5" ht="19.95" customHeight="1" x14ac:dyDescent="0.25">
      <c r="A52" s="2" t="s">
        <v>4</v>
      </c>
      <c r="C52" s="9"/>
    </row>
    <row r="53" spans="1:5" ht="18.600000000000001" customHeight="1" x14ac:dyDescent="0.25">
      <c r="B53" s="1" t="s">
        <v>44</v>
      </c>
      <c r="C53" s="9" t="s">
        <v>7</v>
      </c>
      <c r="E53" s="17">
        <v>1769</v>
      </c>
    </row>
    <row r="54" spans="1:5" ht="18.600000000000001" customHeight="1" x14ac:dyDescent="0.25">
      <c r="C54" s="9"/>
    </row>
    <row r="55" spans="1:5" ht="29.25" customHeight="1" x14ac:dyDescent="0.25">
      <c r="A55" s="2"/>
      <c r="B55" s="8" t="s">
        <v>35</v>
      </c>
      <c r="C55" s="9"/>
      <c r="E55" s="17"/>
    </row>
    <row r="56" spans="1:5" ht="21" customHeight="1" x14ac:dyDescent="0.25">
      <c r="A56" s="2" t="s">
        <v>1</v>
      </c>
      <c r="C56" s="9"/>
      <c r="E56" s="17"/>
    </row>
    <row r="57" spans="1:5" ht="17.399999999999999" customHeight="1" x14ac:dyDescent="0.25">
      <c r="A57" s="2"/>
      <c r="B57" s="1" t="s">
        <v>36</v>
      </c>
      <c r="C57" s="23" t="s">
        <v>37</v>
      </c>
      <c r="E57" s="17">
        <v>748</v>
      </c>
    </row>
    <row r="58" spans="1:5" ht="17.399999999999999" customHeight="1" x14ac:dyDescent="0.25">
      <c r="A58" s="2"/>
      <c r="C58" s="9"/>
      <c r="E58" s="17"/>
    </row>
    <row r="59" spans="1:5" ht="17.399999999999999" customHeight="1" x14ac:dyDescent="0.25">
      <c r="A59" s="2" t="s">
        <v>4</v>
      </c>
      <c r="C59" s="9"/>
      <c r="E59" s="17"/>
    </row>
    <row r="60" spans="1:5" ht="17.399999999999999" customHeight="1" x14ac:dyDescent="0.25">
      <c r="A60" s="2"/>
      <c r="B60" s="1" t="s">
        <v>46</v>
      </c>
      <c r="C60" s="9" t="s">
        <v>9</v>
      </c>
      <c r="E60" s="12">
        <v>589</v>
      </c>
    </row>
    <row r="61" spans="1:5" ht="17.399999999999999" customHeight="1" x14ac:dyDescent="0.25">
      <c r="A61" s="2"/>
      <c r="B61" s="1" t="s">
        <v>20</v>
      </c>
      <c r="C61" s="9" t="s">
        <v>11</v>
      </c>
      <c r="E61" s="15">
        <v>159</v>
      </c>
    </row>
    <row r="62" spans="1:5" ht="19.95" customHeight="1" x14ac:dyDescent="0.25">
      <c r="A62" s="2"/>
      <c r="C62" s="9"/>
      <c r="E62" s="17">
        <f>SUM(E60:E61)</f>
        <v>748</v>
      </c>
    </row>
    <row r="63" spans="1:5" ht="19.95" customHeight="1" x14ac:dyDescent="0.25">
      <c r="A63" s="2"/>
      <c r="C63" s="9"/>
      <c r="E63" s="17"/>
    </row>
    <row r="64" spans="1:5" ht="18.600000000000001" customHeight="1" x14ac:dyDescent="0.25">
      <c r="B64" s="8" t="s">
        <v>116</v>
      </c>
      <c r="C64" s="9"/>
      <c r="E64" s="18"/>
    </row>
    <row r="65" spans="1:6" ht="21.75" customHeight="1" x14ac:dyDescent="0.25">
      <c r="A65" s="2" t="s">
        <v>1</v>
      </c>
      <c r="B65" s="2"/>
      <c r="C65" s="9"/>
    </row>
    <row r="66" spans="1:6" ht="21.75" customHeight="1" x14ac:dyDescent="0.25">
      <c r="A66" s="2"/>
      <c r="B66" s="1" t="s">
        <v>47</v>
      </c>
      <c r="C66" s="9" t="s">
        <v>48</v>
      </c>
      <c r="D66" s="10"/>
      <c r="E66" s="13">
        <v>478</v>
      </c>
    </row>
    <row r="67" spans="1:6" ht="21.75" customHeight="1" x14ac:dyDescent="0.25">
      <c r="A67" s="2"/>
      <c r="B67" s="1" t="s">
        <v>126</v>
      </c>
      <c r="C67" s="9"/>
    </row>
    <row r="68" spans="1:6" ht="21.75" customHeight="1" x14ac:dyDescent="0.25">
      <c r="A68" s="2"/>
      <c r="B68" s="1" t="s">
        <v>127</v>
      </c>
      <c r="C68" s="9" t="s">
        <v>128</v>
      </c>
      <c r="E68" s="12">
        <v>942</v>
      </c>
    </row>
    <row r="69" spans="1:6" ht="21.75" customHeight="1" x14ac:dyDescent="0.25">
      <c r="A69" s="2"/>
      <c r="B69" s="1" t="s">
        <v>130</v>
      </c>
      <c r="C69" s="9" t="s">
        <v>132</v>
      </c>
      <c r="E69" s="12">
        <v>-749</v>
      </c>
    </row>
    <row r="70" spans="1:6" ht="24" customHeight="1" x14ac:dyDescent="0.25">
      <c r="B70" s="1" t="s">
        <v>129</v>
      </c>
      <c r="C70" s="9" t="s">
        <v>131</v>
      </c>
      <c r="D70" s="10"/>
      <c r="E70" s="15">
        <v>-1536</v>
      </c>
    </row>
    <row r="71" spans="1:6" ht="24" customHeight="1" x14ac:dyDescent="0.25">
      <c r="C71" s="9"/>
      <c r="D71" s="10"/>
      <c r="E71" s="18">
        <f>SUM(E66:E70)</f>
        <v>-865</v>
      </c>
    </row>
    <row r="72" spans="1:6" ht="19.5" customHeight="1" x14ac:dyDescent="0.25">
      <c r="A72" s="2" t="s">
        <v>4</v>
      </c>
      <c r="E72" s="18"/>
    </row>
    <row r="73" spans="1:6" ht="36" customHeight="1" x14ac:dyDescent="0.25">
      <c r="B73" s="22" t="s">
        <v>88</v>
      </c>
      <c r="C73" s="9" t="s">
        <v>21</v>
      </c>
      <c r="D73" s="10"/>
      <c r="E73" s="13">
        <v>478</v>
      </c>
      <c r="F73" s="10"/>
    </row>
    <row r="74" spans="1:6" ht="24" customHeight="1" x14ac:dyDescent="0.25">
      <c r="B74" s="22" t="s">
        <v>133</v>
      </c>
      <c r="C74" s="9" t="s">
        <v>134</v>
      </c>
      <c r="D74" s="10"/>
      <c r="E74" s="13">
        <v>-1536</v>
      </c>
      <c r="F74" s="10"/>
    </row>
    <row r="75" spans="1:6" ht="24.75" customHeight="1" x14ac:dyDescent="0.25">
      <c r="B75" s="22" t="s">
        <v>135</v>
      </c>
      <c r="C75" s="9" t="s">
        <v>26</v>
      </c>
      <c r="D75" s="10"/>
      <c r="E75" s="15">
        <v>193</v>
      </c>
      <c r="F75" s="10"/>
    </row>
    <row r="76" spans="1:6" ht="19.5" customHeight="1" x14ac:dyDescent="0.25">
      <c r="B76" s="14"/>
      <c r="C76" s="9"/>
      <c r="E76" s="18">
        <f>SUM(E73:E75)</f>
        <v>-865</v>
      </c>
    </row>
    <row r="77" spans="1:6" ht="15" customHeight="1" x14ac:dyDescent="0.25">
      <c r="E77" s="18"/>
    </row>
    <row r="78" spans="1:6" ht="23.25" customHeight="1" x14ac:dyDescent="0.25">
      <c r="A78" s="49" t="s">
        <v>22</v>
      </c>
      <c r="B78" s="49"/>
      <c r="C78" s="49"/>
      <c r="D78" s="49"/>
      <c r="E78" s="18"/>
    </row>
    <row r="79" spans="1:6" ht="2.25" customHeight="1" x14ac:dyDescent="0.25">
      <c r="A79" s="49"/>
      <c r="B79" s="49"/>
      <c r="C79" s="49"/>
      <c r="D79" s="49"/>
      <c r="E79" s="18"/>
    </row>
    <row r="80" spans="1:6" ht="14.25" customHeight="1" x14ac:dyDescent="0.25">
      <c r="A80" s="38"/>
      <c r="B80" s="38"/>
      <c r="C80" s="38"/>
      <c r="D80" s="38"/>
      <c r="E80" s="18"/>
    </row>
    <row r="81" spans="1:6" ht="18.75" customHeight="1" x14ac:dyDescent="0.25">
      <c r="A81" s="2" t="s">
        <v>1</v>
      </c>
      <c r="B81" s="8"/>
      <c r="E81" s="18"/>
    </row>
    <row r="82" spans="1:6" ht="18" customHeight="1" x14ac:dyDescent="0.25">
      <c r="A82" s="2"/>
      <c r="B82" s="1" t="s">
        <v>89</v>
      </c>
      <c r="C82" s="9" t="s">
        <v>6</v>
      </c>
      <c r="E82" s="18">
        <v>573</v>
      </c>
    </row>
    <row r="83" spans="1:6" ht="18" customHeight="1" x14ac:dyDescent="0.25">
      <c r="A83" s="2" t="s">
        <v>4</v>
      </c>
      <c r="C83" s="9"/>
      <c r="E83" s="13"/>
    </row>
    <row r="84" spans="1:6" ht="18" customHeight="1" x14ac:dyDescent="0.25">
      <c r="B84" s="1" t="s">
        <v>80</v>
      </c>
      <c r="C84" s="9" t="s">
        <v>39</v>
      </c>
      <c r="E84" s="13">
        <v>451</v>
      </c>
    </row>
    <row r="85" spans="1:6" ht="18" customHeight="1" x14ac:dyDescent="0.25">
      <c r="B85" s="1" t="s">
        <v>38</v>
      </c>
      <c r="C85" s="9" t="s">
        <v>14</v>
      </c>
      <c r="E85" s="15">
        <v>122</v>
      </c>
    </row>
    <row r="86" spans="1:6" ht="18" customHeight="1" x14ac:dyDescent="0.25">
      <c r="C86" s="9"/>
      <c r="E86" s="18">
        <v>573</v>
      </c>
    </row>
    <row r="87" spans="1:6" ht="15" customHeight="1" x14ac:dyDescent="0.25">
      <c r="E87" s="18"/>
    </row>
    <row r="88" spans="1:6" ht="15.6" customHeight="1" x14ac:dyDescent="0.25">
      <c r="E88" s="18"/>
    </row>
    <row r="89" spans="1:6" ht="18.600000000000001" customHeight="1" x14ac:dyDescent="0.25">
      <c r="A89" s="50" t="s">
        <v>64</v>
      </c>
      <c r="B89" s="50"/>
      <c r="C89" s="51"/>
      <c r="D89" s="51"/>
      <c r="E89" s="52"/>
      <c r="F89" s="52"/>
    </row>
    <row r="90" spans="1:6" ht="22.8" customHeight="1" x14ac:dyDescent="0.25">
      <c r="C90" s="6"/>
      <c r="D90" s="5"/>
      <c r="E90" s="5"/>
    </row>
    <row r="91" spans="1:6" ht="28.2" customHeight="1" x14ac:dyDescent="0.25">
      <c r="A91" s="49" t="s">
        <v>15</v>
      </c>
      <c r="B91" s="49"/>
      <c r="C91" s="6" t="s">
        <v>2</v>
      </c>
      <c r="D91" s="5"/>
      <c r="E91" s="5" t="s">
        <v>3</v>
      </c>
    </row>
    <row r="92" spans="1:6" ht="15" customHeight="1" x14ac:dyDescent="0.25">
      <c r="A92" s="2"/>
      <c r="E92" s="13"/>
    </row>
    <row r="93" spans="1:6" ht="18.600000000000001" customHeight="1" x14ac:dyDescent="0.25">
      <c r="A93" s="2" t="s">
        <v>4</v>
      </c>
      <c r="C93" s="9"/>
      <c r="D93" s="10"/>
      <c r="E93" s="13"/>
      <c r="F93" s="10"/>
    </row>
    <row r="94" spans="1:6" ht="17.399999999999999" customHeight="1" x14ac:dyDescent="0.25">
      <c r="B94" s="1" t="s">
        <v>96</v>
      </c>
      <c r="C94" s="9" t="s">
        <v>10</v>
      </c>
      <c r="D94" s="39"/>
      <c r="E94" s="40">
        <v>-428</v>
      </c>
      <c r="F94" s="39"/>
    </row>
    <row r="95" spans="1:6" ht="17.399999999999999" customHeight="1" x14ac:dyDescent="0.25">
      <c r="B95" s="1" t="s">
        <v>20</v>
      </c>
      <c r="C95" s="9" t="s">
        <v>11</v>
      </c>
      <c r="D95" s="39"/>
      <c r="E95" s="46">
        <v>-116</v>
      </c>
      <c r="F95" s="39"/>
    </row>
    <row r="96" spans="1:6" ht="17.399999999999999" customHeight="1" x14ac:dyDescent="0.25">
      <c r="D96" s="39"/>
      <c r="E96" s="41">
        <f>SUM(E94:E95)</f>
        <v>-544</v>
      </c>
      <c r="F96" s="39"/>
    </row>
    <row r="97" spans="1:6" ht="47.4" customHeight="1" x14ac:dyDescent="0.3">
      <c r="B97" s="28" t="s">
        <v>105</v>
      </c>
      <c r="C97" s="9" t="s">
        <v>21</v>
      </c>
      <c r="D97" s="39"/>
      <c r="E97" s="42">
        <v>544</v>
      </c>
      <c r="F97" s="39"/>
    </row>
    <row r="98" spans="1:6" ht="21" customHeight="1" x14ac:dyDescent="0.25">
      <c r="B98" s="1" t="s">
        <v>107</v>
      </c>
      <c r="C98" s="9"/>
      <c r="D98" s="39"/>
      <c r="E98" s="40"/>
      <c r="F98" s="39"/>
    </row>
    <row r="99" spans="1:6" ht="20.399999999999999" customHeight="1" x14ac:dyDescent="0.25">
      <c r="B99" s="1" t="s">
        <v>97</v>
      </c>
      <c r="C99" s="9" t="s">
        <v>21</v>
      </c>
      <c r="D99" s="39"/>
      <c r="E99" s="40">
        <v>-76</v>
      </c>
      <c r="F99" s="39"/>
    </row>
    <row r="100" spans="1:6" ht="20.399999999999999" customHeight="1" x14ac:dyDescent="0.25">
      <c r="A100" s="2"/>
      <c r="B100" s="43" t="s">
        <v>106</v>
      </c>
      <c r="C100" s="9" t="s">
        <v>21</v>
      </c>
      <c r="D100" s="39"/>
      <c r="E100" s="40">
        <v>-818</v>
      </c>
      <c r="F100" s="39"/>
    </row>
    <row r="101" spans="1:6" ht="20.399999999999999" customHeight="1" x14ac:dyDescent="0.25">
      <c r="A101" s="2"/>
      <c r="B101" s="1" t="s">
        <v>98</v>
      </c>
      <c r="C101" s="9" t="s">
        <v>99</v>
      </c>
      <c r="D101" s="39"/>
      <c r="E101" s="45">
        <v>894</v>
      </c>
      <c r="F101" s="39"/>
    </row>
    <row r="102" spans="1:6" ht="18.75" customHeight="1" x14ac:dyDescent="0.25">
      <c r="A102" s="2"/>
      <c r="C102" s="9"/>
      <c r="D102" s="39"/>
      <c r="E102" s="40"/>
      <c r="F102" s="39"/>
    </row>
    <row r="103" spans="1:6" ht="19.2" customHeight="1" x14ac:dyDescent="0.3">
      <c r="A103" s="2"/>
      <c r="B103" s="44" t="s">
        <v>16</v>
      </c>
      <c r="D103" s="39"/>
      <c r="E103" s="45"/>
      <c r="F103" s="39"/>
    </row>
    <row r="104" spans="1:6" ht="19.2" customHeight="1" x14ac:dyDescent="0.25">
      <c r="A104" s="2"/>
      <c r="B104" s="43" t="s">
        <v>108</v>
      </c>
      <c r="C104" s="9" t="s">
        <v>21</v>
      </c>
      <c r="D104" s="39"/>
      <c r="E104" s="40">
        <v>-6000</v>
      </c>
      <c r="F104" s="39"/>
    </row>
    <row r="105" spans="1:6" ht="19.2" customHeight="1" x14ac:dyDescent="0.25">
      <c r="A105" s="2"/>
      <c r="B105" s="43" t="s">
        <v>104</v>
      </c>
      <c r="C105" s="9" t="s">
        <v>12</v>
      </c>
      <c r="D105" s="39"/>
      <c r="E105" s="40">
        <v>4724</v>
      </c>
      <c r="F105" s="39"/>
    </row>
    <row r="106" spans="1:6" ht="19.2" customHeight="1" x14ac:dyDescent="0.25">
      <c r="A106" s="2"/>
      <c r="B106" s="43" t="s">
        <v>40</v>
      </c>
      <c r="C106" s="9" t="s">
        <v>14</v>
      </c>
      <c r="D106" s="39"/>
      <c r="E106" s="40">
        <v>1276</v>
      </c>
      <c r="F106" s="39"/>
    </row>
    <row r="107" spans="1:6" ht="18.75" customHeight="1" x14ac:dyDescent="0.25">
      <c r="C107" s="9"/>
      <c r="D107" s="39"/>
      <c r="E107" s="40"/>
      <c r="F107" s="39"/>
    </row>
    <row r="108" spans="1:6" ht="19.5" customHeight="1" x14ac:dyDescent="0.25">
      <c r="B108" s="1" t="s">
        <v>109</v>
      </c>
      <c r="C108" s="9" t="s">
        <v>111</v>
      </c>
      <c r="D108" s="39"/>
      <c r="E108" s="40">
        <v>5987</v>
      </c>
      <c r="F108" s="39"/>
    </row>
    <row r="109" spans="1:6" ht="19.5" customHeight="1" x14ac:dyDescent="0.25">
      <c r="B109" s="1" t="s">
        <v>110</v>
      </c>
      <c r="C109" s="9" t="s">
        <v>6</v>
      </c>
      <c r="D109" s="39"/>
      <c r="E109" s="46">
        <v>-6397</v>
      </c>
      <c r="F109" s="39"/>
    </row>
    <row r="110" spans="1:6" ht="19.5" customHeight="1" x14ac:dyDescent="0.25">
      <c r="C110" s="9"/>
      <c r="D110" s="39"/>
      <c r="E110" s="45">
        <f>SUM(E108:E109)</f>
        <v>-410</v>
      </c>
      <c r="F110" s="39"/>
    </row>
    <row r="111" spans="1:6" ht="16.8" customHeight="1" x14ac:dyDescent="0.25">
      <c r="C111" s="9"/>
      <c r="D111" s="39"/>
      <c r="E111" s="45"/>
      <c r="F111" s="39"/>
    </row>
    <row r="112" spans="1:6" ht="21.75" customHeight="1" x14ac:dyDescent="0.25">
      <c r="B112" s="1" t="s">
        <v>112</v>
      </c>
      <c r="C112" s="9" t="s">
        <v>29</v>
      </c>
      <c r="D112" s="39"/>
      <c r="E112" s="40">
        <v>-323</v>
      </c>
      <c r="F112" s="39"/>
    </row>
    <row r="113" spans="2:6" ht="21.75" customHeight="1" x14ac:dyDescent="0.25">
      <c r="B113" s="1" t="s">
        <v>103</v>
      </c>
      <c r="C113" s="9" t="s">
        <v>30</v>
      </c>
      <c r="D113" s="39"/>
      <c r="E113" s="46">
        <v>-87</v>
      </c>
      <c r="F113" s="39"/>
    </row>
    <row r="114" spans="2:6" ht="21.75" customHeight="1" x14ac:dyDescent="0.25">
      <c r="C114" s="9"/>
      <c r="D114" s="39"/>
      <c r="E114" s="45">
        <f>SUM(E112:E113)</f>
        <v>-410</v>
      </c>
      <c r="F114" s="39"/>
    </row>
    <row r="115" spans="2:6" ht="16.8" customHeight="1" x14ac:dyDescent="0.25">
      <c r="C115" s="9"/>
      <c r="D115" s="39"/>
      <c r="E115" s="45"/>
      <c r="F115" s="39"/>
    </row>
    <row r="116" spans="2:6" ht="21.75" customHeight="1" x14ac:dyDescent="0.25">
      <c r="B116" s="1" t="s">
        <v>113</v>
      </c>
      <c r="C116" s="9" t="s">
        <v>114</v>
      </c>
      <c r="D116" s="39"/>
      <c r="E116" s="45">
        <v>21734</v>
      </c>
      <c r="F116" s="10"/>
    </row>
    <row r="117" spans="2:6" ht="21.75" customHeight="1" x14ac:dyDescent="0.25">
      <c r="B117" s="1" t="s">
        <v>115</v>
      </c>
      <c r="C117" s="9" t="s">
        <v>5</v>
      </c>
      <c r="D117" s="39"/>
      <c r="E117" s="45">
        <v>-21734</v>
      </c>
      <c r="F117" s="10"/>
    </row>
    <row r="118" spans="2:6" ht="21.75" customHeight="1" x14ac:dyDescent="0.25">
      <c r="C118" s="9"/>
      <c r="D118" s="39"/>
      <c r="E118" s="45"/>
      <c r="F118" s="10"/>
    </row>
    <row r="119" spans="2:6" ht="29.25" customHeight="1" x14ac:dyDescent="0.25">
      <c r="B119" s="1" t="s">
        <v>117</v>
      </c>
      <c r="C119" s="9" t="s">
        <v>17</v>
      </c>
      <c r="D119" s="39"/>
      <c r="E119" s="45">
        <v>-250</v>
      </c>
      <c r="F119" s="10"/>
    </row>
    <row r="120" spans="2:6" ht="21.75" customHeight="1" x14ac:dyDescent="0.25">
      <c r="B120" s="1" t="s">
        <v>28</v>
      </c>
      <c r="C120" s="9" t="s">
        <v>10</v>
      </c>
      <c r="D120" s="39"/>
      <c r="E120" s="40">
        <v>197</v>
      </c>
      <c r="F120" s="10"/>
    </row>
    <row r="121" spans="2:6" ht="21.75" customHeight="1" x14ac:dyDescent="0.25">
      <c r="B121" s="1" t="s">
        <v>20</v>
      </c>
      <c r="C121" s="9" t="s">
        <v>11</v>
      </c>
      <c r="D121" s="39"/>
      <c r="E121" s="40">
        <v>53</v>
      </c>
      <c r="F121" s="10"/>
    </row>
    <row r="122" spans="2:6" ht="19.2" customHeight="1" x14ac:dyDescent="0.25">
      <c r="C122" s="9"/>
      <c r="D122" s="39"/>
      <c r="E122" s="40"/>
      <c r="F122" s="10"/>
    </row>
    <row r="123" spans="2:6" ht="21.75" customHeight="1" x14ac:dyDescent="0.25">
      <c r="B123" s="19" t="s">
        <v>122</v>
      </c>
      <c r="C123" s="9"/>
      <c r="D123" s="39"/>
      <c r="E123" s="40"/>
      <c r="F123" s="10"/>
    </row>
    <row r="124" spans="2:6" ht="21.75" customHeight="1" x14ac:dyDescent="0.25">
      <c r="B124" s="1" t="s">
        <v>123</v>
      </c>
      <c r="C124" s="9" t="s">
        <v>13</v>
      </c>
      <c r="D124" s="39"/>
      <c r="E124" s="40">
        <v>551</v>
      </c>
      <c r="F124" s="10"/>
    </row>
    <row r="125" spans="2:6" ht="21.75" customHeight="1" x14ac:dyDescent="0.25">
      <c r="B125" s="1" t="s">
        <v>103</v>
      </c>
      <c r="C125" s="9" t="s">
        <v>14</v>
      </c>
      <c r="D125" s="39"/>
      <c r="E125" s="40">
        <v>149</v>
      </c>
      <c r="F125" s="10"/>
    </row>
    <row r="126" spans="2:6" ht="22.5" customHeight="1" x14ac:dyDescent="0.25">
      <c r="B126" s="1" t="s">
        <v>124</v>
      </c>
      <c r="C126" s="9" t="s">
        <v>125</v>
      </c>
      <c r="D126" s="39"/>
      <c r="E126" s="40">
        <v>-551</v>
      </c>
      <c r="F126" s="10"/>
    </row>
    <row r="127" spans="2:6" ht="21.75" customHeight="1" x14ac:dyDescent="0.25">
      <c r="B127" s="1" t="s">
        <v>20</v>
      </c>
      <c r="C127" s="9" t="s">
        <v>11</v>
      </c>
      <c r="D127" s="39"/>
      <c r="E127" s="40">
        <v>-149</v>
      </c>
      <c r="F127" s="10"/>
    </row>
    <row r="128" spans="2:6" ht="19.2" customHeight="1" x14ac:dyDescent="0.25">
      <c r="C128" s="9"/>
      <c r="D128" s="39"/>
      <c r="E128" s="40"/>
      <c r="F128" s="10"/>
    </row>
    <row r="129" spans="1:6" ht="21.75" customHeight="1" x14ac:dyDescent="0.25">
      <c r="B129" s="19" t="s">
        <v>118</v>
      </c>
      <c r="C129" s="9"/>
      <c r="D129" s="39"/>
      <c r="E129" s="40"/>
      <c r="F129" s="10"/>
    </row>
    <row r="130" spans="1:6" ht="21.75" customHeight="1" x14ac:dyDescent="0.25">
      <c r="B130" s="1" t="s">
        <v>119</v>
      </c>
      <c r="C130" s="9" t="s">
        <v>29</v>
      </c>
      <c r="D130" s="39"/>
      <c r="E130" s="40">
        <v>1181</v>
      </c>
      <c r="F130" s="10"/>
    </row>
    <row r="131" spans="1:6" ht="21.75" customHeight="1" x14ac:dyDescent="0.25">
      <c r="B131" s="1" t="s">
        <v>103</v>
      </c>
      <c r="C131" s="9" t="s">
        <v>30</v>
      </c>
      <c r="D131" s="39"/>
      <c r="E131" s="40">
        <v>319</v>
      </c>
      <c r="F131" s="10"/>
    </row>
    <row r="132" spans="1:6" ht="21.75" customHeight="1" x14ac:dyDescent="0.25">
      <c r="B132" s="1" t="s">
        <v>120</v>
      </c>
      <c r="C132" s="9" t="s">
        <v>12</v>
      </c>
      <c r="D132" s="39"/>
      <c r="E132" s="40">
        <v>-1181</v>
      </c>
      <c r="F132" s="10"/>
    </row>
    <row r="133" spans="1:6" ht="21.75" customHeight="1" x14ac:dyDescent="0.25">
      <c r="B133" s="1" t="s">
        <v>38</v>
      </c>
      <c r="C133" s="9" t="s">
        <v>14</v>
      </c>
      <c r="D133" s="39"/>
      <c r="E133" s="40">
        <v>-319</v>
      </c>
      <c r="F133" s="10"/>
    </row>
    <row r="134" spans="1:6" ht="27.6" customHeight="1" x14ac:dyDescent="0.25">
      <c r="C134" s="9"/>
      <c r="D134" s="39"/>
      <c r="E134" s="45"/>
      <c r="F134" s="10"/>
    </row>
    <row r="135" spans="1:6" ht="22.5" customHeight="1" x14ac:dyDescent="0.25">
      <c r="A135" s="49" t="s">
        <v>16</v>
      </c>
      <c r="B135" s="49"/>
      <c r="C135" s="49"/>
      <c r="D135" s="49"/>
      <c r="E135" s="13"/>
      <c r="F135" s="10"/>
    </row>
    <row r="136" spans="1:6" ht="3.75" customHeight="1" x14ac:dyDescent="0.25">
      <c r="A136" s="37"/>
      <c r="B136" s="37"/>
      <c r="C136" s="37"/>
      <c r="D136" s="37"/>
      <c r="E136" s="13"/>
      <c r="F136" s="10"/>
    </row>
    <row r="137" spans="1:6" ht="21.6" customHeight="1" x14ac:dyDescent="0.25">
      <c r="B137" s="55"/>
      <c r="C137" s="6"/>
      <c r="D137" s="5"/>
      <c r="E137" s="5"/>
      <c r="F137" s="10"/>
    </row>
    <row r="138" spans="1:6" ht="29.4" customHeight="1" x14ac:dyDescent="0.25">
      <c r="A138" s="2" t="s">
        <v>1</v>
      </c>
      <c r="B138" s="55"/>
      <c r="C138" s="6" t="s">
        <v>2</v>
      </c>
      <c r="D138" s="5"/>
      <c r="E138" s="5" t="s">
        <v>3</v>
      </c>
      <c r="F138" s="10"/>
    </row>
    <row r="139" spans="1:6" ht="26.4" customHeight="1" x14ac:dyDescent="0.25">
      <c r="A139" s="2"/>
      <c r="B139" s="55" t="s">
        <v>67</v>
      </c>
      <c r="F139" s="10"/>
    </row>
    <row r="140" spans="1:6" ht="21.75" customHeight="1" x14ac:dyDescent="0.25">
      <c r="B140" s="55" t="s">
        <v>68</v>
      </c>
      <c r="C140" s="9"/>
      <c r="E140" s="13"/>
      <c r="F140" s="10"/>
    </row>
    <row r="141" spans="1:6" ht="19.8" customHeight="1" x14ac:dyDescent="0.25">
      <c r="B141" s="55" t="s">
        <v>70</v>
      </c>
      <c r="C141" s="9" t="s">
        <v>5</v>
      </c>
      <c r="E141" s="18">
        <v>-1673</v>
      </c>
      <c r="F141" s="10"/>
    </row>
    <row r="142" spans="1:6" ht="19.8" customHeight="1" x14ac:dyDescent="0.25">
      <c r="B142" s="55" t="s">
        <v>71</v>
      </c>
      <c r="C142" s="9" t="s">
        <v>5</v>
      </c>
      <c r="E142" s="18">
        <v>-611</v>
      </c>
      <c r="F142" s="10"/>
    </row>
    <row r="143" spans="1:6" ht="19.8" customHeight="1" x14ac:dyDescent="0.25">
      <c r="B143" s="55" t="s">
        <v>72</v>
      </c>
      <c r="C143" s="9" t="s">
        <v>5</v>
      </c>
      <c r="E143" s="18">
        <v>-653</v>
      </c>
      <c r="F143" s="10"/>
    </row>
    <row r="144" spans="1:6" ht="24" customHeight="1" x14ac:dyDescent="0.25">
      <c r="A144" s="2" t="s">
        <v>4</v>
      </c>
      <c r="C144" s="9"/>
      <c r="E144" s="13"/>
      <c r="F144" s="10"/>
    </row>
    <row r="145" spans="2:6" ht="17.399999999999999" customHeight="1" x14ac:dyDescent="0.25">
      <c r="B145" s="19" t="s">
        <v>69</v>
      </c>
      <c r="C145" s="9"/>
      <c r="E145" s="13"/>
      <c r="F145" s="10"/>
    </row>
    <row r="146" spans="2:6" ht="19.8" customHeight="1" x14ac:dyDescent="0.25">
      <c r="B146" s="1" t="s">
        <v>73</v>
      </c>
      <c r="C146" s="9" t="s">
        <v>19</v>
      </c>
      <c r="E146" s="13">
        <v>-735</v>
      </c>
      <c r="F146" s="10"/>
    </row>
    <row r="147" spans="2:6" ht="19.8" customHeight="1" x14ac:dyDescent="0.25">
      <c r="B147" s="1" t="s">
        <v>74</v>
      </c>
      <c r="C147" s="9" t="s">
        <v>75</v>
      </c>
      <c r="E147" s="13">
        <v>-438</v>
      </c>
      <c r="F147" s="10"/>
    </row>
    <row r="148" spans="2:6" ht="19.8" customHeight="1" x14ac:dyDescent="0.25">
      <c r="B148" s="1" t="s">
        <v>32</v>
      </c>
      <c r="C148" s="9" t="s">
        <v>33</v>
      </c>
      <c r="E148" s="13">
        <v>-231</v>
      </c>
      <c r="F148" s="10"/>
    </row>
    <row r="149" spans="2:6" ht="19.8" customHeight="1" x14ac:dyDescent="0.25">
      <c r="B149" s="1" t="s">
        <v>76</v>
      </c>
      <c r="C149" s="9" t="s">
        <v>8</v>
      </c>
      <c r="E149" s="13">
        <v>-375</v>
      </c>
      <c r="F149" s="10"/>
    </row>
    <row r="150" spans="2:6" ht="19.8" customHeight="1" x14ac:dyDescent="0.25">
      <c r="B150" s="1" t="s">
        <v>77</v>
      </c>
      <c r="C150" s="9" t="s">
        <v>9</v>
      </c>
      <c r="E150" s="15">
        <v>106</v>
      </c>
      <c r="F150" s="10"/>
    </row>
    <row r="151" spans="2:6" ht="19.8" customHeight="1" x14ac:dyDescent="0.25">
      <c r="C151" s="9"/>
      <c r="E151" s="18">
        <f>SUM(E146:E150)</f>
        <v>-1673</v>
      </c>
      <c r="F151" s="10"/>
    </row>
    <row r="152" spans="2:6" ht="19.8" customHeight="1" x14ac:dyDescent="0.25">
      <c r="B152" s="19" t="s">
        <v>78</v>
      </c>
      <c r="C152" s="9"/>
      <c r="E152" s="13"/>
      <c r="F152" s="10"/>
    </row>
    <row r="153" spans="2:6" ht="19.8" customHeight="1" x14ac:dyDescent="0.25">
      <c r="B153" s="1" t="s">
        <v>73</v>
      </c>
      <c r="C153" s="9" t="s">
        <v>19</v>
      </c>
      <c r="E153" s="13">
        <v>-472</v>
      </c>
      <c r="F153" s="10"/>
    </row>
    <row r="154" spans="2:6" ht="19.8" customHeight="1" x14ac:dyDescent="0.25">
      <c r="B154" s="1" t="s">
        <v>32</v>
      </c>
      <c r="C154" s="9" t="s">
        <v>33</v>
      </c>
      <c r="E154" s="13">
        <v>-5</v>
      </c>
      <c r="F154" s="10"/>
    </row>
    <row r="155" spans="2:6" ht="19.8" customHeight="1" x14ac:dyDescent="0.25">
      <c r="B155" s="1" t="s">
        <v>76</v>
      </c>
      <c r="C155" s="9" t="s">
        <v>8</v>
      </c>
      <c r="E155" s="13">
        <v>-103</v>
      </c>
      <c r="F155" s="10"/>
    </row>
    <row r="156" spans="2:6" ht="19.8" customHeight="1" x14ac:dyDescent="0.25">
      <c r="B156" s="1" t="s">
        <v>28</v>
      </c>
      <c r="C156" s="9" t="s">
        <v>10</v>
      </c>
      <c r="E156" s="15">
        <v>-31</v>
      </c>
      <c r="F156" s="10"/>
    </row>
    <row r="157" spans="2:6" ht="19.8" customHeight="1" x14ac:dyDescent="0.25">
      <c r="C157" s="9"/>
      <c r="E157" s="18">
        <f>SUM(E153:E156)</f>
        <v>-611</v>
      </c>
      <c r="F157" s="10"/>
    </row>
    <row r="158" spans="2:6" ht="19.8" customHeight="1" x14ac:dyDescent="0.25">
      <c r="B158" s="19" t="s">
        <v>79</v>
      </c>
      <c r="C158" s="9"/>
      <c r="E158" s="13"/>
      <c r="F158" s="10"/>
    </row>
    <row r="159" spans="2:6" ht="19.8" customHeight="1" x14ac:dyDescent="0.25">
      <c r="B159" s="1" t="s">
        <v>73</v>
      </c>
      <c r="C159" s="9" t="s">
        <v>19</v>
      </c>
      <c r="E159" s="13">
        <v>-528</v>
      </c>
      <c r="F159" s="10"/>
    </row>
    <row r="160" spans="2:6" ht="19.8" customHeight="1" x14ac:dyDescent="0.25">
      <c r="B160" s="1" t="s">
        <v>32</v>
      </c>
      <c r="C160" s="9" t="s">
        <v>33</v>
      </c>
      <c r="E160" s="13">
        <v>-5</v>
      </c>
      <c r="F160" s="10"/>
    </row>
    <row r="161" spans="1:6" ht="19.8" customHeight="1" x14ac:dyDescent="0.25">
      <c r="B161" s="1" t="s">
        <v>76</v>
      </c>
      <c r="C161" s="9" t="s">
        <v>8</v>
      </c>
      <c r="E161" s="13">
        <v>-121</v>
      </c>
      <c r="F161" s="10"/>
    </row>
    <row r="162" spans="1:6" ht="19.8" customHeight="1" x14ac:dyDescent="0.25">
      <c r="B162" s="1" t="s">
        <v>20</v>
      </c>
      <c r="C162" s="9" t="s">
        <v>11</v>
      </c>
      <c r="E162" s="15">
        <v>1</v>
      </c>
      <c r="F162" s="10"/>
    </row>
    <row r="163" spans="1:6" ht="19.8" customHeight="1" x14ac:dyDescent="0.25">
      <c r="C163" s="9"/>
      <c r="E163" s="18">
        <f>SUM(E159:E162)</f>
        <v>-653</v>
      </c>
      <c r="F163" s="10"/>
    </row>
    <row r="164" spans="1:6" ht="15" customHeight="1" x14ac:dyDescent="0.25">
      <c r="C164" s="9"/>
      <c r="E164" s="17"/>
      <c r="F164" s="10"/>
    </row>
    <row r="165" spans="1:6" ht="29.25" customHeight="1" x14ac:dyDescent="0.25">
      <c r="A165" s="49" t="s">
        <v>90</v>
      </c>
      <c r="B165" s="49"/>
      <c r="C165" s="9"/>
      <c r="E165" s="13"/>
      <c r="F165" s="10"/>
    </row>
    <row r="166" spans="1:6" ht="15" customHeight="1" x14ac:dyDescent="0.25">
      <c r="C166" s="9"/>
      <c r="E166" s="13"/>
      <c r="F166" s="10"/>
    </row>
    <row r="167" spans="1:6" ht="15" customHeight="1" x14ac:dyDescent="0.25">
      <c r="A167" s="2" t="s">
        <v>1</v>
      </c>
      <c r="C167" s="9"/>
      <c r="E167" s="13"/>
      <c r="F167" s="10"/>
    </row>
    <row r="168" spans="1:6" ht="18" customHeight="1" x14ac:dyDescent="0.25">
      <c r="A168" s="2"/>
      <c r="B168" s="1" t="s">
        <v>93</v>
      </c>
      <c r="C168" s="9" t="s">
        <v>91</v>
      </c>
      <c r="E168" s="13">
        <v>-5000</v>
      </c>
      <c r="F168" s="10"/>
    </row>
    <row r="169" spans="1:6" ht="20.25" customHeight="1" x14ac:dyDescent="0.25">
      <c r="B169" s="1" t="s">
        <v>56</v>
      </c>
      <c r="C169" s="9" t="s">
        <v>60</v>
      </c>
      <c r="E169" s="15">
        <v>-1350</v>
      </c>
      <c r="F169" s="10"/>
    </row>
    <row r="170" spans="1:6" ht="15" customHeight="1" x14ac:dyDescent="0.25">
      <c r="C170" s="9"/>
      <c r="E170" s="18">
        <v>-6350</v>
      </c>
      <c r="F170" s="10"/>
    </row>
    <row r="171" spans="1:6" ht="18.75" customHeight="1" x14ac:dyDescent="0.25">
      <c r="A171" s="2" t="s">
        <v>4</v>
      </c>
      <c r="C171" s="9"/>
      <c r="E171" s="13"/>
      <c r="F171" s="10"/>
    </row>
    <row r="172" spans="1:6" ht="20.25" customHeight="1" x14ac:dyDescent="0.25">
      <c r="B172" s="1" t="s">
        <v>94</v>
      </c>
      <c r="C172" s="9" t="s">
        <v>92</v>
      </c>
      <c r="E172" s="13">
        <v>-5000</v>
      </c>
      <c r="F172" s="10"/>
    </row>
    <row r="173" spans="1:6" ht="18.75" customHeight="1" x14ac:dyDescent="0.25">
      <c r="B173" s="1" t="s">
        <v>20</v>
      </c>
      <c r="C173" s="9" t="s">
        <v>11</v>
      </c>
      <c r="E173" s="15">
        <v>-1350</v>
      </c>
      <c r="F173" s="10"/>
    </row>
    <row r="174" spans="1:6" ht="18.75" customHeight="1" x14ac:dyDescent="0.25">
      <c r="C174" s="9"/>
      <c r="E174" s="18">
        <v>-6350</v>
      </c>
      <c r="F174" s="10"/>
    </row>
    <row r="175" spans="1:6" ht="16.2" customHeight="1" x14ac:dyDescent="0.25">
      <c r="C175" s="9"/>
      <c r="E175" s="13"/>
      <c r="F175" s="10"/>
    </row>
    <row r="176" spans="1:6" ht="18.75" customHeight="1" x14ac:dyDescent="0.25">
      <c r="B176" s="1" t="s">
        <v>95</v>
      </c>
      <c r="C176" s="9" t="s">
        <v>75</v>
      </c>
      <c r="E176" s="13">
        <v>-100</v>
      </c>
      <c r="F176" s="10"/>
    </row>
    <row r="177" spans="1:6" ht="17.25" customHeight="1" x14ac:dyDescent="0.25">
      <c r="B177" s="1" t="s">
        <v>34</v>
      </c>
      <c r="C177" s="9" t="s">
        <v>8</v>
      </c>
      <c r="E177" s="13">
        <v>100</v>
      </c>
      <c r="F177" s="10"/>
    </row>
    <row r="178" spans="1:6" ht="17.25" customHeight="1" x14ac:dyDescent="0.25">
      <c r="C178" s="9"/>
      <c r="E178" s="13"/>
      <c r="F178" s="10"/>
    </row>
    <row r="179" spans="1:6" ht="17.25" customHeight="1" x14ac:dyDescent="0.25">
      <c r="B179" s="1" t="s">
        <v>100</v>
      </c>
      <c r="C179" s="9" t="s">
        <v>13</v>
      </c>
      <c r="E179" s="13">
        <v>-9450</v>
      </c>
      <c r="F179" s="10"/>
    </row>
    <row r="180" spans="1:6" ht="17.25" customHeight="1" x14ac:dyDescent="0.25">
      <c r="B180" s="1" t="s">
        <v>101</v>
      </c>
      <c r="C180" s="9" t="s">
        <v>12</v>
      </c>
      <c r="E180" s="13">
        <v>-3179</v>
      </c>
      <c r="F180" s="10"/>
    </row>
    <row r="181" spans="1:6" ht="17.25" customHeight="1" x14ac:dyDescent="0.25">
      <c r="B181" s="1" t="s">
        <v>40</v>
      </c>
      <c r="C181" s="9" t="s">
        <v>14</v>
      </c>
      <c r="E181" s="15">
        <v>-3408</v>
      </c>
      <c r="F181" s="10"/>
    </row>
    <row r="182" spans="1:6" ht="17.25" customHeight="1" x14ac:dyDescent="0.25">
      <c r="C182" s="9"/>
      <c r="E182" s="18">
        <f>SUM(E179:E181)</f>
        <v>-16037</v>
      </c>
      <c r="F182" s="10"/>
    </row>
    <row r="183" spans="1:6" ht="17.25" customHeight="1" x14ac:dyDescent="0.25">
      <c r="C183" s="9"/>
      <c r="E183" s="13"/>
      <c r="F183" s="10"/>
    </row>
    <row r="184" spans="1:6" ht="17.25" customHeight="1" x14ac:dyDescent="0.25">
      <c r="B184" s="1" t="s">
        <v>102</v>
      </c>
      <c r="C184" s="9" t="s">
        <v>29</v>
      </c>
      <c r="E184" s="13">
        <v>12629</v>
      </c>
      <c r="F184" s="10"/>
    </row>
    <row r="185" spans="1:6" ht="15.75" customHeight="1" x14ac:dyDescent="0.25">
      <c r="B185" s="1" t="s">
        <v>103</v>
      </c>
      <c r="C185" s="9" t="s">
        <v>30</v>
      </c>
      <c r="E185" s="15">
        <v>3408</v>
      </c>
      <c r="F185" s="10"/>
    </row>
    <row r="186" spans="1:6" ht="18" customHeight="1" x14ac:dyDescent="0.25">
      <c r="C186" s="9"/>
      <c r="E186" s="18">
        <f>SUM(E184:E185)</f>
        <v>16037</v>
      </c>
      <c r="F186" s="10"/>
    </row>
    <row r="187" spans="1:6" ht="15" customHeight="1" x14ac:dyDescent="0.25">
      <c r="C187" s="9"/>
      <c r="E187" s="18"/>
      <c r="F187" s="10"/>
    </row>
    <row r="188" spans="1:6" ht="22.5" customHeight="1" x14ac:dyDescent="0.25">
      <c r="A188" s="50" t="s">
        <v>65</v>
      </c>
      <c r="B188" s="50"/>
      <c r="C188" s="51"/>
      <c r="D188" s="51"/>
      <c r="E188" s="52"/>
      <c r="F188" s="52"/>
    </row>
    <row r="189" spans="1:6" ht="17.25" customHeight="1" x14ac:dyDescent="0.25">
      <c r="A189" s="2"/>
      <c r="C189" s="11"/>
      <c r="F189" s="10"/>
    </row>
    <row r="190" spans="1:6" ht="23.4" customHeight="1" x14ac:dyDescent="0.25">
      <c r="A190" s="49" t="s">
        <v>15</v>
      </c>
      <c r="B190" s="49"/>
      <c r="C190" s="11"/>
      <c r="F190" s="10"/>
    </row>
    <row r="191" spans="1:6" ht="25.5" customHeight="1" x14ac:dyDescent="0.25">
      <c r="A191" s="2"/>
      <c r="B191" s="24" t="s">
        <v>23</v>
      </c>
      <c r="C191" s="11"/>
      <c r="F191" s="10"/>
    </row>
    <row r="192" spans="1:6" ht="17.25" customHeight="1" x14ac:dyDescent="0.25">
      <c r="A192" s="2"/>
      <c r="C192" s="11"/>
      <c r="F192" s="10"/>
    </row>
    <row r="193" spans="1:6" ht="20.25" customHeight="1" x14ac:dyDescent="0.25">
      <c r="A193" s="2"/>
      <c r="B193" s="24" t="s">
        <v>136</v>
      </c>
      <c r="C193" s="11"/>
      <c r="F193" s="10"/>
    </row>
    <row r="194" spans="1:6" ht="24" customHeight="1" x14ac:dyDescent="0.25">
      <c r="A194" s="2"/>
      <c r="B194" s="1" t="s">
        <v>24</v>
      </c>
      <c r="C194" s="11" t="s">
        <v>13</v>
      </c>
      <c r="E194" s="25">
        <v>-750</v>
      </c>
      <c r="F194" s="10"/>
    </row>
    <row r="195" spans="1:6" ht="19.5" customHeight="1" x14ac:dyDescent="0.25">
      <c r="A195" s="2"/>
      <c r="B195" s="1" t="s">
        <v>137</v>
      </c>
      <c r="C195" s="11" t="s">
        <v>138</v>
      </c>
      <c r="E195" s="12">
        <v>750</v>
      </c>
      <c r="F195" s="10"/>
    </row>
    <row r="196" spans="1:6" ht="15.75" customHeight="1" x14ac:dyDescent="0.25">
      <c r="A196" s="2"/>
      <c r="C196" s="11"/>
      <c r="F196" s="10"/>
    </row>
    <row r="197" spans="1:6" ht="18.75" customHeight="1" x14ac:dyDescent="0.25">
      <c r="A197" s="2"/>
      <c r="B197" s="24" t="s">
        <v>139</v>
      </c>
      <c r="C197" s="11"/>
      <c r="F197" s="10"/>
    </row>
    <row r="198" spans="1:6" ht="15.75" customHeight="1" x14ac:dyDescent="0.25">
      <c r="A198" s="2"/>
      <c r="B198" s="1" t="s">
        <v>24</v>
      </c>
      <c r="C198" s="11" t="s">
        <v>13</v>
      </c>
      <c r="E198" s="25">
        <v>-1500</v>
      </c>
      <c r="F198" s="10"/>
    </row>
    <row r="199" spans="1:6" ht="32.25" customHeight="1" x14ac:dyDescent="0.25">
      <c r="A199" s="2"/>
      <c r="B199" s="1" t="s">
        <v>140</v>
      </c>
      <c r="C199" s="11" t="s">
        <v>29</v>
      </c>
      <c r="E199" s="12">
        <v>1181</v>
      </c>
      <c r="F199" s="10"/>
    </row>
    <row r="200" spans="1:6" ht="21" customHeight="1" x14ac:dyDescent="0.25">
      <c r="A200" s="2"/>
      <c r="B200" s="1" t="s">
        <v>103</v>
      </c>
      <c r="C200" s="11" t="s">
        <v>30</v>
      </c>
      <c r="E200" s="13">
        <v>319</v>
      </c>
      <c r="F200" s="10"/>
    </row>
    <row r="201" spans="1:6" ht="17.25" customHeight="1" x14ac:dyDescent="0.25">
      <c r="A201" s="2"/>
      <c r="C201" s="11"/>
      <c r="E201" s="17"/>
      <c r="F201" s="10"/>
    </row>
    <row r="202" spans="1:6" ht="21" customHeight="1" x14ac:dyDescent="0.25">
      <c r="A202" s="2"/>
      <c r="B202" s="24" t="s">
        <v>141</v>
      </c>
      <c r="C202" s="11"/>
      <c r="F202" s="10"/>
    </row>
    <row r="203" spans="1:6" ht="18" customHeight="1" x14ac:dyDescent="0.25">
      <c r="A203" s="2"/>
      <c r="B203" s="1" t="s">
        <v>24</v>
      </c>
      <c r="C203" s="11" t="s">
        <v>13</v>
      </c>
      <c r="E203" s="25">
        <v>-3500</v>
      </c>
      <c r="F203" s="10"/>
    </row>
    <row r="204" spans="1:6" ht="28.5" customHeight="1" x14ac:dyDescent="0.25">
      <c r="A204" s="2"/>
      <c r="B204" s="1" t="s">
        <v>142</v>
      </c>
      <c r="C204" s="11" t="s">
        <v>29</v>
      </c>
      <c r="E204" s="12">
        <v>2756</v>
      </c>
      <c r="F204" s="10"/>
    </row>
    <row r="205" spans="1:6" ht="16.5" customHeight="1" x14ac:dyDescent="0.25">
      <c r="A205" s="2"/>
      <c r="B205" s="1" t="s">
        <v>103</v>
      </c>
      <c r="C205" s="11" t="s">
        <v>30</v>
      </c>
      <c r="E205" s="12">
        <v>744</v>
      </c>
      <c r="F205" s="10"/>
    </row>
    <row r="206" spans="1:6" ht="16.95" customHeight="1" x14ac:dyDescent="0.25">
      <c r="A206" s="2"/>
      <c r="C206" s="11"/>
      <c r="F206" s="10"/>
    </row>
    <row r="207" spans="1:6" ht="19.2" customHeight="1" x14ac:dyDescent="0.25">
      <c r="A207" s="2"/>
      <c r="B207" s="24" t="s">
        <v>25</v>
      </c>
      <c r="F207" s="10"/>
    </row>
    <row r="208" spans="1:6" ht="19.2" customHeight="1" x14ac:dyDescent="0.25">
      <c r="A208" s="2"/>
      <c r="B208" s="24"/>
      <c r="F208" s="10"/>
    </row>
    <row r="209" spans="1:6" ht="19.2" customHeight="1" x14ac:dyDescent="0.3">
      <c r="A209" s="2"/>
      <c r="B209" s="21" t="s">
        <v>27</v>
      </c>
      <c r="C209" s="9" t="s">
        <v>26</v>
      </c>
      <c r="E209" s="25">
        <v>-500</v>
      </c>
      <c r="F209" s="10"/>
    </row>
    <row r="210" spans="1:6" ht="30.75" customHeight="1" x14ac:dyDescent="0.25">
      <c r="A210" s="2"/>
      <c r="B210" s="1" t="s">
        <v>143</v>
      </c>
      <c r="C210" s="9" t="s">
        <v>17</v>
      </c>
      <c r="E210" s="12">
        <v>300</v>
      </c>
      <c r="F210" s="10"/>
    </row>
    <row r="211" spans="1:6" ht="16.95" customHeight="1" x14ac:dyDescent="0.25">
      <c r="A211" s="2"/>
      <c r="B211" s="1" t="s">
        <v>144</v>
      </c>
      <c r="C211" s="9" t="s">
        <v>10</v>
      </c>
      <c r="E211" s="12">
        <v>157</v>
      </c>
      <c r="F211" s="10"/>
    </row>
    <row r="212" spans="1:6" ht="16.95" customHeight="1" x14ac:dyDescent="0.25">
      <c r="A212" s="2"/>
      <c r="B212" s="1" t="s">
        <v>20</v>
      </c>
      <c r="C212" s="9" t="s">
        <v>11</v>
      </c>
      <c r="E212" s="15">
        <v>43</v>
      </c>
      <c r="F212" s="10"/>
    </row>
    <row r="213" spans="1:6" ht="16.95" customHeight="1" x14ac:dyDescent="0.25">
      <c r="A213" s="2"/>
      <c r="E213" s="17">
        <f>SUM(E210:E212)</f>
        <v>500</v>
      </c>
      <c r="F213" s="10"/>
    </row>
    <row r="214" spans="1:6" ht="16.95" customHeight="1" x14ac:dyDescent="0.25">
      <c r="A214" s="2"/>
      <c r="F214" s="10"/>
    </row>
    <row r="215" spans="1:6" ht="23.25" customHeight="1" x14ac:dyDescent="0.3">
      <c r="A215" s="2"/>
      <c r="B215" s="21" t="s">
        <v>145</v>
      </c>
      <c r="C215" s="9" t="s">
        <v>26</v>
      </c>
      <c r="E215" s="25">
        <v>-500</v>
      </c>
      <c r="F215" s="10"/>
    </row>
    <row r="216" spans="1:6" ht="44.25" customHeight="1" x14ac:dyDescent="0.25">
      <c r="A216" s="2"/>
      <c r="B216" s="1" t="s">
        <v>147</v>
      </c>
      <c r="C216" s="9" t="s">
        <v>134</v>
      </c>
      <c r="E216" s="12">
        <v>150</v>
      </c>
      <c r="F216" s="10"/>
    </row>
    <row r="217" spans="1:6" ht="19.5" customHeight="1" x14ac:dyDescent="0.25">
      <c r="A217" s="2"/>
      <c r="B217" s="1" t="s">
        <v>148</v>
      </c>
      <c r="C217" s="9" t="s">
        <v>10</v>
      </c>
      <c r="E217" s="12">
        <v>39</v>
      </c>
      <c r="F217" s="10"/>
    </row>
    <row r="218" spans="1:6" ht="17.25" customHeight="1" x14ac:dyDescent="0.25">
      <c r="A218" s="2"/>
      <c r="B218" s="1" t="s">
        <v>20</v>
      </c>
      <c r="C218" s="9" t="s">
        <v>11</v>
      </c>
      <c r="E218" s="12">
        <v>11</v>
      </c>
      <c r="F218" s="10"/>
    </row>
    <row r="219" spans="1:6" ht="29.25" customHeight="1" x14ac:dyDescent="0.25">
      <c r="A219" s="2"/>
      <c r="B219" s="1" t="s">
        <v>149</v>
      </c>
      <c r="C219" s="9" t="s">
        <v>17</v>
      </c>
      <c r="E219" s="12">
        <v>50</v>
      </c>
      <c r="F219" s="10"/>
    </row>
    <row r="220" spans="1:6" ht="30" customHeight="1" x14ac:dyDescent="0.25">
      <c r="A220" s="2"/>
      <c r="B220" s="1" t="s">
        <v>150</v>
      </c>
      <c r="C220" s="9" t="s">
        <v>17</v>
      </c>
      <c r="E220" s="15">
        <v>250</v>
      </c>
      <c r="F220" s="10"/>
    </row>
    <row r="221" spans="1:6" ht="20.25" customHeight="1" x14ac:dyDescent="0.25">
      <c r="A221" s="2"/>
      <c r="C221" s="9"/>
      <c r="E221" s="17">
        <f>SUM(E216:E220)</f>
        <v>500</v>
      </c>
      <c r="F221" s="10"/>
    </row>
    <row r="222" spans="1:6" ht="16.95" customHeight="1" x14ac:dyDescent="0.25">
      <c r="A222" s="2"/>
      <c r="C222" s="9"/>
      <c r="F222" s="10"/>
    </row>
    <row r="223" spans="1:6" ht="29.25" customHeight="1" x14ac:dyDescent="0.3">
      <c r="A223" s="2"/>
      <c r="B223" s="21" t="s">
        <v>42</v>
      </c>
      <c r="C223" s="9" t="s">
        <v>26</v>
      </c>
      <c r="E223" s="25">
        <v>-400</v>
      </c>
      <c r="F223" s="10"/>
    </row>
    <row r="224" spans="1:6" ht="18.75" customHeight="1" x14ac:dyDescent="0.25">
      <c r="A224" s="2"/>
      <c r="B224" s="1" t="s">
        <v>146</v>
      </c>
      <c r="C224" s="9" t="s">
        <v>10</v>
      </c>
      <c r="E224" s="12">
        <v>400</v>
      </c>
      <c r="F224" s="10"/>
    </row>
    <row r="225" spans="1:6" ht="17.25" customHeight="1" x14ac:dyDescent="0.25">
      <c r="A225" s="2"/>
      <c r="F225" s="10"/>
    </row>
    <row r="226" spans="1:6" ht="21.75" customHeight="1" x14ac:dyDescent="0.25">
      <c r="A226" s="2"/>
      <c r="B226" s="24" t="s">
        <v>151</v>
      </c>
      <c r="F226" s="10"/>
    </row>
    <row r="227" spans="1:6" ht="19.8" customHeight="1" x14ac:dyDescent="0.25">
      <c r="A227" s="2"/>
      <c r="B227" s="1" t="s">
        <v>41</v>
      </c>
      <c r="C227" s="9" t="s">
        <v>26</v>
      </c>
      <c r="E227" s="25">
        <v>-2083</v>
      </c>
      <c r="F227" s="10"/>
    </row>
    <row r="228" spans="1:6" ht="19.8" customHeight="1" x14ac:dyDescent="0.25">
      <c r="A228" s="2"/>
      <c r="B228" s="1" t="s">
        <v>152</v>
      </c>
      <c r="C228" s="9" t="s">
        <v>125</v>
      </c>
      <c r="E228" s="12">
        <v>1640</v>
      </c>
      <c r="F228" s="10"/>
    </row>
    <row r="229" spans="1:6" ht="19.8" customHeight="1" x14ac:dyDescent="0.25">
      <c r="A229" s="2"/>
      <c r="B229" s="1" t="s">
        <v>20</v>
      </c>
      <c r="C229" s="9" t="s">
        <v>11</v>
      </c>
      <c r="E229" s="12">
        <v>443</v>
      </c>
      <c r="F229" s="10"/>
    </row>
    <row r="230" spans="1:6" ht="17.399999999999999" customHeight="1" x14ac:dyDescent="0.25">
      <c r="A230" s="2"/>
      <c r="C230" s="9"/>
      <c r="F230" s="10"/>
    </row>
    <row r="231" spans="1:6" ht="21.75" customHeight="1" x14ac:dyDescent="0.25">
      <c r="A231" s="2"/>
      <c r="B231" s="24" t="s">
        <v>153</v>
      </c>
      <c r="C231" s="9"/>
      <c r="F231" s="10"/>
    </row>
    <row r="232" spans="1:6" ht="19.8" customHeight="1" x14ac:dyDescent="0.25">
      <c r="A232" s="2"/>
      <c r="B232" s="1" t="s">
        <v>41</v>
      </c>
      <c r="C232" s="9" t="s">
        <v>26</v>
      </c>
      <c r="E232" s="25">
        <v>-2286</v>
      </c>
      <c r="F232" s="10"/>
    </row>
    <row r="233" spans="1:6" ht="19.8" customHeight="1" x14ac:dyDescent="0.25">
      <c r="A233" s="2"/>
      <c r="B233" s="1" t="s">
        <v>154</v>
      </c>
      <c r="C233" s="9"/>
      <c r="E233" s="12">
        <v>1800</v>
      </c>
      <c r="F233" s="10"/>
    </row>
    <row r="234" spans="1:6" ht="19.8" customHeight="1" x14ac:dyDescent="0.25">
      <c r="A234" s="2"/>
      <c r="B234" s="1" t="s">
        <v>20</v>
      </c>
      <c r="C234" s="9"/>
      <c r="E234" s="12">
        <v>486</v>
      </c>
      <c r="F234" s="10"/>
    </row>
    <row r="235" spans="1:6" ht="21.75" customHeight="1" x14ac:dyDescent="0.25">
      <c r="A235" s="2"/>
      <c r="C235" s="9"/>
      <c r="F235" s="10"/>
    </row>
    <row r="236" spans="1:6" ht="21.75" customHeight="1" x14ac:dyDescent="0.25">
      <c r="A236" s="2"/>
      <c r="B236" s="1" t="s">
        <v>41</v>
      </c>
      <c r="C236" s="9" t="s">
        <v>26</v>
      </c>
      <c r="E236" s="17">
        <v>-10115</v>
      </c>
      <c r="F236" s="10"/>
    </row>
    <row r="237" spans="1:6" ht="44.25" customHeight="1" x14ac:dyDescent="0.25">
      <c r="A237" s="2"/>
      <c r="B237" s="1" t="s">
        <v>155</v>
      </c>
      <c r="C237" s="9" t="s">
        <v>21</v>
      </c>
      <c r="E237" s="12">
        <v>2922</v>
      </c>
      <c r="F237" s="10"/>
    </row>
    <row r="238" spans="1:6" ht="33.75" customHeight="1" x14ac:dyDescent="0.25">
      <c r="A238" s="2"/>
      <c r="B238" s="1" t="s">
        <v>156</v>
      </c>
      <c r="C238" s="9" t="s">
        <v>21</v>
      </c>
      <c r="E238" s="12">
        <v>4500</v>
      </c>
      <c r="F238" s="10"/>
    </row>
    <row r="239" spans="1:6" ht="19.2" customHeight="1" x14ac:dyDescent="0.25">
      <c r="A239" s="2"/>
      <c r="B239" s="1" t="s">
        <v>157</v>
      </c>
      <c r="C239" s="9" t="s">
        <v>10</v>
      </c>
      <c r="E239" s="12">
        <v>2120</v>
      </c>
      <c r="F239" s="10"/>
    </row>
    <row r="240" spans="1:6" ht="20.25" customHeight="1" x14ac:dyDescent="0.25">
      <c r="B240" s="1" t="s">
        <v>20</v>
      </c>
      <c r="C240" s="9" t="s">
        <v>11</v>
      </c>
      <c r="E240" s="15">
        <v>573</v>
      </c>
    </row>
    <row r="241" spans="1:5" ht="21.75" customHeight="1" x14ac:dyDescent="0.25">
      <c r="A241" s="2"/>
      <c r="E241" s="17">
        <f>SUM(E237:E240)</f>
        <v>10115</v>
      </c>
    </row>
    <row r="242" spans="1:5" ht="21.75" customHeight="1" x14ac:dyDescent="0.25"/>
    <row r="243" spans="1:5" ht="21.75" customHeight="1" x14ac:dyDescent="0.25"/>
    <row r="244" spans="1:5" ht="21.75" customHeight="1" x14ac:dyDescent="0.25"/>
    <row r="245" spans="1:5" ht="21.75" customHeight="1" x14ac:dyDescent="0.25"/>
    <row r="246" spans="1:5" ht="21.75" customHeight="1" x14ac:dyDescent="0.25"/>
    <row r="247" spans="1:5" ht="21.75" customHeight="1" x14ac:dyDescent="0.25"/>
    <row r="248" spans="1:5" ht="21.75" customHeight="1" x14ac:dyDescent="0.25"/>
    <row r="249" spans="1:5" ht="21.75" customHeight="1" x14ac:dyDescent="0.25"/>
    <row r="250" spans="1:5" ht="21.75" customHeight="1" x14ac:dyDescent="0.25"/>
    <row r="251" spans="1:5" ht="21.75" customHeight="1" x14ac:dyDescent="0.25"/>
    <row r="252" spans="1:5" ht="21.75" customHeight="1" x14ac:dyDescent="0.25"/>
    <row r="253" spans="1:5" ht="21.75" customHeight="1" x14ac:dyDescent="0.25"/>
    <row r="254" spans="1:5" ht="21.75" customHeight="1" x14ac:dyDescent="0.25"/>
    <row r="255" spans="1:5" ht="21.75" customHeight="1" x14ac:dyDescent="0.25"/>
    <row r="256" spans="1:5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</sheetData>
  <mergeCells count="20">
    <mergeCell ref="A79:B79"/>
    <mergeCell ref="C79:D79"/>
    <mergeCell ref="A36:B36"/>
    <mergeCell ref="A7:B7"/>
    <mergeCell ref="A190:B190"/>
    <mergeCell ref="A165:B165"/>
    <mergeCell ref="B49:C49"/>
    <mergeCell ref="A46:F46"/>
    <mergeCell ref="A135:B135"/>
    <mergeCell ref="C135:D135"/>
    <mergeCell ref="A78:B78"/>
    <mergeCell ref="C78:D78"/>
    <mergeCell ref="A89:F89"/>
    <mergeCell ref="A91:B91"/>
    <mergeCell ref="A188:F188"/>
    <mergeCell ref="A1:F1"/>
    <mergeCell ref="A2:F2"/>
    <mergeCell ref="A3:F3"/>
    <mergeCell ref="A48:B48"/>
    <mergeCell ref="A5:F5"/>
  </mergeCells>
  <phoneticPr fontId="0" type="noConversion"/>
  <pageMargins left="0.98425196850393704" right="0.47244094488188981" top="0.53" bottom="0.23622047244094491" header="0.6692913385826772" footer="0.15748031496062992"/>
  <pageSetup paperSize="9" scale="83" orientation="portrait" r:id="rId1"/>
  <headerFooter alignWithMargins="0">
    <oddFooter xml:space="preserve">&amp;C&amp;P
&amp;R
</oddFooter>
  </headerFooter>
  <rowBreaks count="5" manualBreakCount="5">
    <brk id="45" max="5" man="1"/>
    <brk id="87" max="5" man="1"/>
    <brk id="134" max="5" man="1"/>
    <brk id="186" max="5" man="1"/>
    <brk id="22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2022-09-16T08:17:24Z</cp:lastPrinted>
  <dcterms:created xsi:type="dcterms:W3CDTF">1997-01-17T14:02:09Z</dcterms:created>
  <dcterms:modified xsi:type="dcterms:W3CDTF">2022-09-16T08:17:27Z</dcterms:modified>
</cp:coreProperties>
</file>