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12. 15\2.sz.np. A 2022.évi költségvetés módosítása\rendelet mellékletei\"/>
    </mc:Choice>
  </mc:AlternateContent>
  <xr:revisionPtr revIDLastSave="0" documentId="13_ncr:1_{6B9EC8AB-1AE7-4DD0-83C9-C3172EE74503}" xr6:coauthVersionLast="36" xr6:coauthVersionMax="47" xr10:uidLastSave="{00000000-0000-0000-0000-000000000000}"/>
  <bookViews>
    <workbookView xWindow="-105" yWindow="-105" windowWidth="23250" windowHeight="12570" xr2:uid="{00000000-000D-0000-FFFF-FFFF00000000}"/>
  </bookViews>
  <sheets>
    <sheet name="bev.-kiad." sheetId="13" r:id="rId1"/>
  </sheets>
  <definedNames>
    <definedName name="_xlnm.Print_Area" localSheetId="0">'bev.-kiad.'!$A$1:$E$47</definedName>
  </definedNames>
  <calcPr calcId="191029"/>
</workbook>
</file>

<file path=xl/calcChain.xml><?xml version="1.0" encoding="utf-8"?>
<calcChain xmlns="http://schemas.openxmlformats.org/spreadsheetml/2006/main">
  <c r="C14" i="13" l="1"/>
  <c r="C21" i="13"/>
  <c r="B36" i="13"/>
  <c r="B30" i="13"/>
  <c r="B21" i="13"/>
  <c r="B14" i="13"/>
  <c r="D14" i="13"/>
  <c r="E14" i="13"/>
  <c r="E36" i="13"/>
  <c r="E21" i="13"/>
  <c r="D36" i="13"/>
  <c r="D21" i="13"/>
  <c r="C36" i="13"/>
  <c r="E30" i="13"/>
  <c r="D30" i="13"/>
  <c r="C30" i="13"/>
  <c r="C39" i="13" l="1"/>
  <c r="C38" i="13"/>
  <c r="E38" i="13"/>
  <c r="B38" i="13"/>
  <c r="B39" i="13"/>
  <c r="D38" i="13"/>
  <c r="E39" i="13"/>
  <c r="D39" i="13"/>
</calcChain>
</file>

<file path=xl/sharedStrings.xml><?xml version="1.0" encoding="utf-8"?>
<sst xmlns="http://schemas.openxmlformats.org/spreadsheetml/2006/main" count="53" uniqueCount="42">
  <si>
    <t>Működési célú átvett pénzeszközök</t>
  </si>
  <si>
    <t>Felhalmozási célú átvett pénzeszközök</t>
  </si>
  <si>
    <t>Munkaadókat terhelő járulékok és szoc.hj.adó</t>
  </si>
  <si>
    <t>Ellátottak pénzbeli juttatásai</t>
  </si>
  <si>
    <t>Egyéb működési célú kiadások</t>
  </si>
  <si>
    <t>Előző évi működési c.pénzmaradvány igénybevétele</t>
  </si>
  <si>
    <t>Megnevezés</t>
  </si>
  <si>
    <t>Tervezett előirányzat</t>
  </si>
  <si>
    <t>Működési célú bevételek összesen</t>
  </si>
  <si>
    <t>Személyi juttatás</t>
  </si>
  <si>
    <t xml:space="preserve">Dologi kiadások </t>
  </si>
  <si>
    <t>Működési célú kiadások összesen:</t>
  </si>
  <si>
    <t>Felhalmozási célú bevételek</t>
  </si>
  <si>
    <t xml:space="preserve">Beruházási kiadások (ÁFA-val együtt) </t>
  </si>
  <si>
    <t>Felújítási kiadások (ÁFA-val együtt)</t>
  </si>
  <si>
    <t>Egyéb felhalm.célú kiadások</t>
  </si>
  <si>
    <t>Felhalm.c.hitel,kölcsön törl.</t>
  </si>
  <si>
    <t>Felhalmozási célú kiadások</t>
  </si>
  <si>
    <t>Önkormányzat bevételei összesen</t>
  </si>
  <si>
    <t>Önkormányzat kiadásai összesen</t>
  </si>
  <si>
    <t>Közhatalmi bevételek (műk.célú)</t>
  </si>
  <si>
    <t>Működési bevételek (műk.célú)</t>
  </si>
  <si>
    <t>Egyéb műk.c.finansz.kiad.</t>
  </si>
  <si>
    <t>Közhat.bev, műk.bev.(felhalm.c.)</t>
  </si>
  <si>
    <t>Felhalmozási bev.</t>
  </si>
  <si>
    <t>Előző évi felhalm.célú maradvány igénybevét.</t>
  </si>
  <si>
    <t xml:space="preserve"> - </t>
  </si>
  <si>
    <t>adatok eFt-ban</t>
  </si>
  <si>
    <t>2022. év</t>
  </si>
  <si>
    <t>Dologi kiadás felhalm.célú</t>
  </si>
  <si>
    <t>Működési célú támogatások áht-n belülről</t>
  </si>
  <si>
    <t>Felhalm.célú támogatások áht-n belülről</t>
  </si>
  <si>
    <t>2023. év</t>
  </si>
  <si>
    <t>2024. év</t>
  </si>
  <si>
    <t>Egyéb felhalm.c.finansz.bev /értékpapír/</t>
  </si>
  <si>
    <t>Egyéb műk.c.finansz.bevételek /értékpapír/</t>
  </si>
  <si>
    <t xml:space="preserve">
Zalaszentgrót Város Önkormányzat működési és fejlesztési
célú bevételeinek és kiadásainak várható 
alakulása a 2022-2025.években
</t>
  </si>
  <si>
    <t>2025. év</t>
  </si>
  <si>
    <t xml:space="preserve"> 8. melléklet a 2022. évi költségvetésről szóló 3/2022. (II. 16.) önkormányzati rendelethez</t>
  </si>
  <si>
    <t>A 8. melléklet a Zalaszentgrót Város Önkormányzata Képviselő-testületének 11/2022. (V. 27.) önkormányzati rendelete 2. § (7) bekezdésével megállapított szöveg.</t>
  </si>
  <si>
    <t>A 8. melléklet a Zalaszentgrót Város Önkormányzata Képviselő-testületének 17/2022. (IX.30) önkormányzati rendelete 2. § (7) bekezdésével megállapított szöveg.</t>
  </si>
  <si>
    <t>A 8. melléklet a Zalaszentgrót Város Önkormányzata Képviselő-testületének 23/2022. (XII.16.) önkormányzati rendelete 2. § (7)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</si>
</sst>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b/>
      <u/>
      <sz val="10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9.5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4" fillId="0" borderId="0" xfId="0" applyFont="1"/>
    <xf numFmtId="0" fontId="2" fillId="2" borderId="0" xfId="0" applyFont="1" applyFill="1"/>
    <xf numFmtId="164" fontId="0" fillId="0" borderId="0" xfId="1" applyNumberFormat="1" applyFont="1"/>
    <xf numFmtId="3" fontId="2" fillId="2" borderId="0" xfId="0" applyNumberFormat="1" applyFont="1" applyFill="1"/>
    <xf numFmtId="0" fontId="0" fillId="0" borderId="0" xfId="0" applyAlignment="1">
      <alignment vertical="center" wrapText="1"/>
    </xf>
    <xf numFmtId="164" fontId="0" fillId="0" borderId="0" xfId="1" applyNumberFormat="1" applyFont="1" applyAlignment="1">
      <alignment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4" fontId="0" fillId="0" borderId="1" xfId="1" applyNumberFormat="1" applyFont="1" applyFill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4" fontId="0" fillId="0" borderId="1" xfId="1" applyNumberFormat="1" applyFont="1" applyFill="1" applyBorder="1" applyAlignment="1">
      <alignment horizontal="right" vertical="center"/>
    </xf>
    <xf numFmtId="164" fontId="0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1" applyNumberFormat="1" applyFont="1" applyFill="1" applyBorder="1" applyAlignment="1">
      <alignment vertical="center"/>
    </xf>
    <xf numFmtId="0" fontId="8" fillId="0" borderId="0" xfId="0" applyFont="1"/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164" fontId="0" fillId="0" borderId="0" xfId="1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/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47"/>
  <sheetViews>
    <sheetView tabSelected="1" view="pageBreakPreview" topLeftCell="A16" zoomScaleNormal="100" workbookViewId="0">
      <selection activeCell="I49" sqref="I49"/>
    </sheetView>
  </sheetViews>
  <sheetFormatPr defaultRowHeight="12.75" x14ac:dyDescent="0.2"/>
  <cols>
    <col min="1" max="1" width="43" style="1" customWidth="1"/>
    <col min="2" max="2" width="13.5703125" style="5" customWidth="1"/>
    <col min="3" max="4" width="13.140625" style="5" customWidth="1"/>
    <col min="5" max="5" width="13" style="5" customWidth="1"/>
  </cols>
  <sheetData>
    <row r="1" spans="1:5" ht="23.25" customHeight="1" x14ac:dyDescent="0.2">
      <c r="A1" s="23" t="s">
        <v>38</v>
      </c>
      <c r="B1" s="24"/>
      <c r="C1" s="24"/>
      <c r="D1" s="24"/>
      <c r="E1" s="24"/>
    </row>
    <row r="2" spans="1:5" ht="31.5" customHeight="1" x14ac:dyDescent="0.2"/>
    <row r="3" spans="1:5" ht="70.5" customHeight="1" x14ac:dyDescent="0.2">
      <c r="A3" s="30" t="s">
        <v>36</v>
      </c>
      <c r="B3" s="31"/>
      <c r="C3" s="31"/>
      <c r="D3" s="31"/>
      <c r="E3" s="31"/>
    </row>
    <row r="4" spans="1:5" ht="23.25" customHeight="1" x14ac:dyDescent="0.2">
      <c r="A4" s="7"/>
      <c r="B4" s="8"/>
      <c r="C4" s="8"/>
      <c r="D4" s="25" t="s">
        <v>27</v>
      </c>
      <c r="E4" s="25"/>
    </row>
    <row r="5" spans="1:5" ht="10.15" customHeight="1" x14ac:dyDescent="0.2">
      <c r="A5" s="7"/>
      <c r="B5" s="8"/>
      <c r="C5" s="8"/>
      <c r="D5" s="8"/>
      <c r="E5" s="8"/>
    </row>
    <row r="6" spans="1:5" s="2" customFormat="1" ht="21" customHeight="1" x14ac:dyDescent="0.2">
      <c r="A6" s="26" t="s">
        <v>6</v>
      </c>
      <c r="B6" s="9" t="s">
        <v>28</v>
      </c>
      <c r="C6" s="9" t="s">
        <v>32</v>
      </c>
      <c r="D6" s="9" t="s">
        <v>33</v>
      </c>
      <c r="E6" s="9" t="s">
        <v>37</v>
      </c>
    </row>
    <row r="7" spans="1:5" s="2" customFormat="1" ht="27.75" customHeight="1" x14ac:dyDescent="0.2">
      <c r="A7" s="27"/>
      <c r="B7" s="10" t="s">
        <v>7</v>
      </c>
      <c r="C7" s="10" t="s">
        <v>7</v>
      </c>
      <c r="D7" s="10" t="s">
        <v>7</v>
      </c>
      <c r="E7" s="10" t="s">
        <v>7</v>
      </c>
    </row>
    <row r="8" spans="1:5" ht="16.5" customHeight="1" x14ac:dyDescent="0.2">
      <c r="A8" s="11" t="s">
        <v>30</v>
      </c>
      <c r="B8" s="12">
        <v>1081336</v>
      </c>
      <c r="C8" s="13">
        <v>985000</v>
      </c>
      <c r="D8" s="13">
        <v>985000</v>
      </c>
      <c r="E8" s="13">
        <v>992000</v>
      </c>
    </row>
    <row r="9" spans="1:5" ht="17.25" customHeight="1" x14ac:dyDescent="0.2">
      <c r="A9" s="11" t="s">
        <v>20</v>
      </c>
      <c r="B9" s="12">
        <v>221555</v>
      </c>
      <c r="C9" s="13">
        <v>277000</v>
      </c>
      <c r="D9" s="13">
        <v>279000</v>
      </c>
      <c r="E9" s="13">
        <v>279000</v>
      </c>
    </row>
    <row r="10" spans="1:5" ht="15.75" customHeight="1" x14ac:dyDescent="0.2">
      <c r="A10" s="11" t="s">
        <v>21</v>
      </c>
      <c r="B10" s="12">
        <v>79570</v>
      </c>
      <c r="C10" s="13">
        <v>93500</v>
      </c>
      <c r="D10" s="13">
        <v>93600</v>
      </c>
      <c r="E10" s="13">
        <v>95600</v>
      </c>
    </row>
    <row r="11" spans="1:5" ht="15" customHeight="1" x14ac:dyDescent="0.2">
      <c r="A11" s="11" t="s">
        <v>0</v>
      </c>
      <c r="B11" s="14">
        <v>5004</v>
      </c>
      <c r="C11" s="15" t="s">
        <v>26</v>
      </c>
      <c r="D11" s="15" t="s">
        <v>26</v>
      </c>
      <c r="E11" s="15" t="s">
        <v>26</v>
      </c>
    </row>
    <row r="12" spans="1:5" ht="23.25" customHeight="1" x14ac:dyDescent="0.2">
      <c r="A12" s="11" t="s">
        <v>5</v>
      </c>
      <c r="B12" s="12">
        <v>307732</v>
      </c>
      <c r="C12" s="13">
        <v>195800</v>
      </c>
      <c r="D12" s="13">
        <v>222000</v>
      </c>
      <c r="E12" s="13">
        <v>252000</v>
      </c>
    </row>
    <row r="13" spans="1:5" ht="15" customHeight="1" x14ac:dyDescent="0.2">
      <c r="A13" s="11" t="s">
        <v>35</v>
      </c>
      <c r="B13" s="12"/>
      <c r="C13" s="15"/>
      <c r="D13" s="15" t="s">
        <v>26</v>
      </c>
      <c r="E13" s="15" t="s">
        <v>26</v>
      </c>
    </row>
    <row r="14" spans="1:5" s="3" customFormat="1" ht="15" customHeight="1" x14ac:dyDescent="0.2">
      <c r="A14" s="16" t="s">
        <v>8</v>
      </c>
      <c r="B14" s="17">
        <f>SUM(B8:B13)</f>
        <v>1695197</v>
      </c>
      <c r="C14" s="17">
        <f>SUM(C8:C13)</f>
        <v>1551300</v>
      </c>
      <c r="D14" s="17">
        <f>SUM(D8:D13)</f>
        <v>1579600</v>
      </c>
      <c r="E14" s="17">
        <f>SUM(E8:E13)</f>
        <v>1618600</v>
      </c>
    </row>
    <row r="15" spans="1:5" ht="15" customHeight="1" x14ac:dyDescent="0.2">
      <c r="A15" s="11" t="s">
        <v>9</v>
      </c>
      <c r="B15" s="12">
        <v>699031</v>
      </c>
      <c r="C15" s="13">
        <v>675000</v>
      </c>
      <c r="D15" s="13">
        <v>685000</v>
      </c>
      <c r="E15" s="13">
        <v>710000</v>
      </c>
    </row>
    <row r="16" spans="1:5" ht="15" customHeight="1" x14ac:dyDescent="0.2">
      <c r="A16" s="11" t="s">
        <v>2</v>
      </c>
      <c r="B16" s="12">
        <v>94303</v>
      </c>
      <c r="C16" s="13">
        <v>93500</v>
      </c>
      <c r="D16" s="13">
        <v>94100</v>
      </c>
      <c r="E16" s="13">
        <v>95100</v>
      </c>
    </row>
    <row r="17" spans="1:9" ht="15" customHeight="1" x14ac:dyDescent="0.2">
      <c r="A17" s="11" t="s">
        <v>10</v>
      </c>
      <c r="B17" s="12">
        <v>604947</v>
      </c>
      <c r="C17" s="13">
        <v>556200</v>
      </c>
      <c r="D17" s="13">
        <v>572000</v>
      </c>
      <c r="E17" s="13">
        <v>582000</v>
      </c>
    </row>
    <row r="18" spans="1:9" ht="15" customHeight="1" x14ac:dyDescent="0.2">
      <c r="A18" s="11" t="s">
        <v>3</v>
      </c>
      <c r="B18" s="12">
        <v>18323</v>
      </c>
      <c r="C18" s="13">
        <v>18100</v>
      </c>
      <c r="D18" s="13">
        <v>18000</v>
      </c>
      <c r="E18" s="13">
        <v>18000</v>
      </c>
    </row>
    <row r="19" spans="1:9" ht="15" customHeight="1" x14ac:dyDescent="0.2">
      <c r="A19" s="11" t="s">
        <v>4</v>
      </c>
      <c r="B19" s="12">
        <v>216039</v>
      </c>
      <c r="C19" s="13">
        <v>193000</v>
      </c>
      <c r="D19" s="13">
        <v>195000</v>
      </c>
      <c r="E19" s="13">
        <v>198000</v>
      </c>
    </row>
    <row r="20" spans="1:9" ht="15" customHeight="1" x14ac:dyDescent="0.2">
      <c r="A20" s="11" t="s">
        <v>22</v>
      </c>
      <c r="B20" s="12">
        <v>62554</v>
      </c>
      <c r="C20" s="12">
        <v>15500</v>
      </c>
      <c r="D20" s="12">
        <v>15500</v>
      </c>
      <c r="E20" s="12">
        <v>15500</v>
      </c>
      <c r="G20" s="3"/>
      <c r="H20" s="3"/>
      <c r="I20" s="3"/>
    </row>
    <row r="21" spans="1:9" s="3" customFormat="1" ht="15" customHeight="1" x14ac:dyDescent="0.2">
      <c r="A21" s="16" t="s">
        <v>11</v>
      </c>
      <c r="B21" s="17">
        <f>SUM(B15:B20)</f>
        <v>1695197</v>
      </c>
      <c r="C21" s="17">
        <f>SUM(C15:C20)</f>
        <v>1551300</v>
      </c>
      <c r="D21" s="17">
        <f>SUM(D15:D20)</f>
        <v>1579600</v>
      </c>
      <c r="E21" s="17">
        <f>SUM(E15:E20)</f>
        <v>1618600</v>
      </c>
      <c r="G21"/>
      <c r="H21"/>
      <c r="I21"/>
    </row>
    <row r="22" spans="1:9" ht="12" customHeight="1" x14ac:dyDescent="0.2">
      <c r="A22" s="11"/>
      <c r="B22" s="12"/>
      <c r="C22" s="12"/>
      <c r="D22" s="12"/>
      <c r="E22" s="12"/>
    </row>
    <row r="23" spans="1:9" ht="15" customHeight="1" x14ac:dyDescent="0.2">
      <c r="A23" s="18" t="s">
        <v>6</v>
      </c>
      <c r="B23" s="9"/>
      <c r="C23" s="12"/>
      <c r="D23" s="12"/>
      <c r="E23" s="12"/>
    </row>
    <row r="24" spans="1:9" ht="15" customHeight="1" x14ac:dyDescent="0.2">
      <c r="A24" s="11" t="s">
        <v>31</v>
      </c>
      <c r="B24" s="12">
        <v>3097118</v>
      </c>
      <c r="C24" s="13"/>
      <c r="D24" s="13"/>
      <c r="E24" s="13"/>
    </row>
    <row r="25" spans="1:9" ht="15" customHeight="1" x14ac:dyDescent="0.2">
      <c r="A25" s="11" t="s">
        <v>23</v>
      </c>
      <c r="B25" s="14">
        <v>69403</v>
      </c>
      <c r="C25" s="13">
        <v>30100</v>
      </c>
      <c r="D25" s="13">
        <v>30100</v>
      </c>
      <c r="E25" s="13">
        <v>30100</v>
      </c>
    </row>
    <row r="26" spans="1:9" ht="15" customHeight="1" x14ac:dyDescent="0.2">
      <c r="A26" s="11" t="s">
        <v>24</v>
      </c>
      <c r="B26" s="14">
        <v>10050</v>
      </c>
      <c r="C26" s="13"/>
      <c r="D26" s="13"/>
      <c r="E26" s="13"/>
    </row>
    <row r="27" spans="1:9" ht="15" customHeight="1" x14ac:dyDescent="0.2">
      <c r="A27" s="11" t="s">
        <v>1</v>
      </c>
      <c r="B27" s="14">
        <v>1336</v>
      </c>
      <c r="C27" s="13">
        <v>1000</v>
      </c>
      <c r="D27" s="13">
        <v>1000</v>
      </c>
      <c r="E27" s="13">
        <v>1000</v>
      </c>
    </row>
    <row r="28" spans="1:9" ht="15" customHeight="1" x14ac:dyDescent="0.2">
      <c r="A28" s="11" t="s">
        <v>25</v>
      </c>
      <c r="B28" s="14">
        <v>1308366</v>
      </c>
      <c r="C28" s="13">
        <v>35000</v>
      </c>
      <c r="D28" s="13">
        <v>30000</v>
      </c>
      <c r="E28" s="13">
        <v>20000</v>
      </c>
    </row>
    <row r="29" spans="1:9" ht="15" customHeight="1" x14ac:dyDescent="0.2">
      <c r="A29" s="11" t="s">
        <v>34</v>
      </c>
      <c r="B29" s="19"/>
      <c r="C29" s="19" t="s">
        <v>26</v>
      </c>
      <c r="D29" s="19" t="s">
        <v>26</v>
      </c>
      <c r="E29" s="19" t="s">
        <v>26</v>
      </c>
      <c r="G29" s="3"/>
      <c r="H29" s="3"/>
      <c r="I29" s="3"/>
    </row>
    <row r="30" spans="1:9" s="3" customFormat="1" ht="15" customHeight="1" x14ac:dyDescent="0.2">
      <c r="A30" s="16" t="s">
        <v>12</v>
      </c>
      <c r="B30" s="17">
        <f>SUM(B24:B29)</f>
        <v>4486273</v>
      </c>
      <c r="C30" s="17">
        <f>SUM(C24:C29)</f>
        <v>66100</v>
      </c>
      <c r="D30" s="17">
        <f>SUM(D24:D29)</f>
        <v>61100</v>
      </c>
      <c r="E30" s="17">
        <f>SUM(E24:E29)</f>
        <v>51100</v>
      </c>
      <c r="G30"/>
      <c r="H30"/>
      <c r="I30"/>
    </row>
    <row r="31" spans="1:9" ht="15" customHeight="1" x14ac:dyDescent="0.2">
      <c r="A31" s="11" t="s">
        <v>13</v>
      </c>
      <c r="B31" s="12">
        <v>4270477</v>
      </c>
      <c r="C31" s="13">
        <v>52100</v>
      </c>
      <c r="D31" s="13">
        <v>47100</v>
      </c>
      <c r="E31" s="13">
        <v>37100</v>
      </c>
    </row>
    <row r="32" spans="1:9" ht="15" customHeight="1" x14ac:dyDescent="0.2">
      <c r="A32" s="11" t="s">
        <v>14</v>
      </c>
      <c r="B32" s="12">
        <v>194524</v>
      </c>
      <c r="C32" s="13">
        <v>12000</v>
      </c>
      <c r="D32" s="13">
        <v>12000</v>
      </c>
      <c r="E32" s="13">
        <v>12000</v>
      </c>
    </row>
    <row r="33" spans="1:9" ht="15" customHeight="1" x14ac:dyDescent="0.2">
      <c r="A33" s="11" t="s">
        <v>15</v>
      </c>
      <c r="B33" s="14">
        <v>13292</v>
      </c>
      <c r="C33" s="13">
        <v>2000</v>
      </c>
      <c r="D33" s="13">
        <v>2000</v>
      </c>
      <c r="E33" s="13">
        <v>2000</v>
      </c>
    </row>
    <row r="34" spans="1:9" ht="15" customHeight="1" x14ac:dyDescent="0.2">
      <c r="A34" s="11" t="s">
        <v>16</v>
      </c>
      <c r="B34" s="19"/>
      <c r="C34" s="19"/>
      <c r="D34" s="19"/>
      <c r="E34" s="19"/>
      <c r="G34" s="3"/>
      <c r="H34" s="3"/>
      <c r="I34" s="3"/>
    </row>
    <row r="35" spans="1:9" ht="15" customHeight="1" x14ac:dyDescent="0.2">
      <c r="A35" s="11" t="s">
        <v>29</v>
      </c>
      <c r="B35" s="19">
        <v>7980</v>
      </c>
      <c r="C35" s="19"/>
      <c r="D35" s="19"/>
      <c r="E35" s="19"/>
      <c r="G35" s="3"/>
      <c r="H35" s="3"/>
      <c r="I35" s="3"/>
    </row>
    <row r="36" spans="1:9" s="3" customFormat="1" ht="15" customHeight="1" x14ac:dyDescent="0.2">
      <c r="A36" s="16" t="s">
        <v>17</v>
      </c>
      <c r="B36" s="17">
        <f>SUM(B31:B35)</f>
        <v>4486273</v>
      </c>
      <c r="C36" s="17">
        <f>SUM(C31:C34)</f>
        <v>66100</v>
      </c>
      <c r="D36" s="17">
        <f>SUM(D31:D34)</f>
        <v>61100</v>
      </c>
      <c r="E36" s="17">
        <f>SUM(E31:E34)</f>
        <v>51100</v>
      </c>
      <c r="G36"/>
      <c r="H36"/>
      <c r="I36"/>
    </row>
    <row r="37" spans="1:9" ht="12" customHeight="1" x14ac:dyDescent="0.2">
      <c r="A37" s="11"/>
      <c r="B37" s="12"/>
      <c r="C37" s="12"/>
      <c r="D37" s="12"/>
      <c r="E37" s="12"/>
      <c r="G37" s="6"/>
      <c r="H37" s="6"/>
      <c r="I37" s="6"/>
    </row>
    <row r="38" spans="1:9" s="4" customFormat="1" ht="15" customHeight="1" x14ac:dyDescent="0.2">
      <c r="A38" s="20" t="s">
        <v>18</v>
      </c>
      <c r="B38" s="21">
        <f>SUM(B30,B14)</f>
        <v>6181470</v>
      </c>
      <c r="C38" s="21">
        <f>SUM(C30,C14)</f>
        <v>1617400</v>
      </c>
      <c r="D38" s="21">
        <f>SUM(D30,D14)</f>
        <v>1640700</v>
      </c>
      <c r="E38" s="21">
        <f>SUM(E30,E14)</f>
        <v>1669700</v>
      </c>
      <c r="G38" s="6"/>
      <c r="H38" s="6"/>
      <c r="I38" s="6"/>
    </row>
    <row r="39" spans="1:9" s="4" customFormat="1" ht="15" customHeight="1" x14ac:dyDescent="0.2">
      <c r="A39" s="20" t="s">
        <v>19</v>
      </c>
      <c r="B39" s="21">
        <f>SUM(B36,B21)</f>
        <v>6181470</v>
      </c>
      <c r="C39" s="21">
        <f>SUM(C36,C21)</f>
        <v>1617400</v>
      </c>
      <c r="D39" s="21">
        <f>SUM(D36,D21)</f>
        <v>1640700</v>
      </c>
      <c r="E39" s="21">
        <f>SUM(E36,E21)</f>
        <v>1669700</v>
      </c>
    </row>
    <row r="40" spans="1:9" ht="9.75" customHeight="1" x14ac:dyDescent="0.2"/>
    <row r="41" spans="1:9" ht="9.75" customHeight="1" x14ac:dyDescent="0.2"/>
    <row r="43" spans="1:9" s="22" customFormat="1" ht="24.75" customHeight="1" x14ac:dyDescent="0.2">
      <c r="A43" s="28" t="s">
        <v>39</v>
      </c>
      <c r="B43" s="29"/>
      <c r="C43" s="29"/>
      <c r="D43" s="29"/>
      <c r="E43" s="29"/>
    </row>
    <row r="44" spans="1:9" s="22" customFormat="1" ht="24.75" customHeight="1" x14ac:dyDescent="0.2">
      <c r="A44" s="28" t="s">
        <v>40</v>
      </c>
      <c r="B44" s="29"/>
      <c r="C44" s="29"/>
      <c r="D44" s="29"/>
      <c r="E44" s="29"/>
    </row>
    <row r="45" spans="1:9" ht="24.75" customHeight="1" x14ac:dyDescent="0.2">
      <c r="A45" s="28" t="s">
        <v>41</v>
      </c>
      <c r="B45" s="29"/>
      <c r="C45" s="29"/>
      <c r="D45" s="29"/>
      <c r="E45" s="29"/>
    </row>
    <row r="46" spans="1:9" ht="31.5" customHeight="1" x14ac:dyDescent="0.2">
      <c r="A46" s="28"/>
      <c r="B46" s="29"/>
      <c r="C46" s="29"/>
      <c r="D46" s="29"/>
      <c r="E46" s="29"/>
    </row>
    <row r="47" spans="1:9" ht="12.75" customHeight="1" x14ac:dyDescent="0.2">
      <c r="A47" s="28"/>
      <c r="B47" s="29"/>
      <c r="C47" s="29"/>
      <c r="D47" s="29"/>
      <c r="E47" s="29"/>
    </row>
  </sheetData>
  <mergeCells count="9">
    <mergeCell ref="A46:E46"/>
    <mergeCell ref="A47:E47"/>
    <mergeCell ref="A44:E44"/>
    <mergeCell ref="A3:E3"/>
    <mergeCell ref="A1:E1"/>
    <mergeCell ref="D4:E4"/>
    <mergeCell ref="A6:A7"/>
    <mergeCell ref="A43:E43"/>
    <mergeCell ref="A45:E45"/>
  </mergeCells>
  <phoneticPr fontId="0" type="noConversion"/>
  <pageMargins left="0.68" right="0.37" top="0.53" bottom="0.56000000000000005" header="0.5" footer="0.5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bev.-kiad.</vt:lpstr>
      <vt:lpstr>'bev.-kiad.'!Nyomtatási_terület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2022-12-05T10:28:04Z</cp:lastPrinted>
  <dcterms:created xsi:type="dcterms:W3CDTF">2003-02-06T08:26:35Z</dcterms:created>
  <dcterms:modified xsi:type="dcterms:W3CDTF">2022-12-05T10:28:40Z</dcterms:modified>
</cp:coreProperties>
</file>