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12. 15\2. sz. np. A 2022.évi költségvetés módosítása\"/>
    </mc:Choice>
  </mc:AlternateContent>
  <xr:revisionPtr revIDLastSave="0" documentId="13_ncr:1_{D19C5B17-4428-4996-B79A-7F5BA9EAC9E9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Munka1!$A$1:$F$173</definedName>
  </definedNames>
  <calcPr calcId="191029"/>
</workbook>
</file>

<file path=xl/calcChain.xml><?xml version="1.0" encoding="utf-8"?>
<calcChain xmlns="http://schemas.openxmlformats.org/spreadsheetml/2006/main">
  <c r="E138" i="1" l="1"/>
  <c r="E106" i="1" l="1"/>
  <c r="E92" i="1"/>
  <c r="E73" i="1"/>
  <c r="E82" i="1" l="1"/>
  <c r="E30" i="1"/>
  <c r="E40" i="1" l="1"/>
  <c r="E36" i="1"/>
  <c r="E58" i="1" l="1"/>
</calcChain>
</file>

<file path=xl/sharedStrings.xml><?xml version="1.0" encoding="utf-8"?>
<sst xmlns="http://schemas.openxmlformats.org/spreadsheetml/2006/main" count="212" uniqueCount="124">
  <si>
    <t>1.sz. melléklet</t>
  </si>
  <si>
    <t>Bevétel</t>
  </si>
  <si>
    <t>Főkönyvi számla</t>
  </si>
  <si>
    <t>eFt</t>
  </si>
  <si>
    <t>Kiadás</t>
  </si>
  <si>
    <t>09161</t>
  </si>
  <si>
    <t>09251</t>
  </si>
  <si>
    <t>0511011</t>
  </si>
  <si>
    <t>0521</t>
  </si>
  <si>
    <t>053121</t>
  </si>
  <si>
    <t>053371</t>
  </si>
  <si>
    <t>053511</t>
  </si>
  <si>
    <t>05621</t>
  </si>
  <si>
    <t>Zalaszentgrót Város Önkormányzata</t>
  </si>
  <si>
    <t>Zalaszentgróti Közös Önkormányzati Hivatal</t>
  </si>
  <si>
    <t>055121</t>
  </si>
  <si>
    <t>Egyéb működési c.tám.bev. áht-n belülről</t>
  </si>
  <si>
    <t>Műk.c.előz.felsz.áfa</t>
  </si>
  <si>
    <t>059151</t>
  </si>
  <si>
    <t>Városi Önkormányzat Egészségügyi Központja</t>
  </si>
  <si>
    <t>I.Felhalmozási célú tartalékok felhasználása</t>
  </si>
  <si>
    <t>055131</t>
  </si>
  <si>
    <t>Egyéb szolg.</t>
  </si>
  <si>
    <t>05711</t>
  </si>
  <si>
    <t>05741</t>
  </si>
  <si>
    <t>Javaslat a 2022. évi költségvetés módosítására</t>
  </si>
  <si>
    <t>Egyéb külső személyi jutt.</t>
  </si>
  <si>
    <t>051231</t>
  </si>
  <si>
    <t>Lakossági befizetések hegyi utak karbantartására</t>
  </si>
  <si>
    <t>Működési célú támogatás áht-n kívűlről</t>
  </si>
  <si>
    <t>09651</t>
  </si>
  <si>
    <t>A/ Többlet bevételek terhére bevételi-kiadási előriányzatok emelése</t>
  </si>
  <si>
    <t>Hegyi utak karbantartási munkái</t>
  </si>
  <si>
    <t>Kiszáml.áfa</t>
  </si>
  <si>
    <t>094061</t>
  </si>
  <si>
    <t>C/ Előirányzatok költségvetésen belűli átcsoportosítása</t>
  </si>
  <si>
    <t>D/ Tartalék felhasználás terhére kiadási előirányzatok módosítása</t>
  </si>
  <si>
    <t>Országgyűlési képviselő választás és népszavazás előir.mód.</t>
  </si>
  <si>
    <t>Műk.c.tám.egyéb fejezeti kezelésű előir-tól</t>
  </si>
  <si>
    <t>Zalaszentgrót</t>
  </si>
  <si>
    <t xml:space="preserve">      Zalaszentgrót</t>
  </si>
  <si>
    <t xml:space="preserve">      Tekenye</t>
  </si>
  <si>
    <t xml:space="preserve">       Zalavég  </t>
  </si>
  <si>
    <t>Üzemelt.anyagok</t>
  </si>
  <si>
    <t>Tekenye</t>
  </si>
  <si>
    <t>Zalavég</t>
  </si>
  <si>
    <t>Zalaszentgróti Napköziotthonos Óvoda-Bölcsőde</t>
  </si>
  <si>
    <t>094071</t>
  </si>
  <si>
    <t>094021</t>
  </si>
  <si>
    <t>Ált.működési tartalék emelése</t>
  </si>
  <si>
    <t>053131</t>
  </si>
  <si>
    <t>Felúj.c.előz.felsz.áfa</t>
  </si>
  <si>
    <t>HIPA ellentételezése</t>
  </si>
  <si>
    <t>091151</t>
  </si>
  <si>
    <t>Műk.c.tám.áht-n belűlről</t>
  </si>
  <si>
    <t>Állami támogatások módosítása</t>
  </si>
  <si>
    <t>B/ Támogatások terhére bevételi-kiadási előriányzatok módosítása</t>
  </si>
  <si>
    <t>Karbantartási kiad.</t>
  </si>
  <si>
    <t>053341</t>
  </si>
  <si>
    <t xml:space="preserve">   Óvoda,bölcsőde támogatás mód.</t>
  </si>
  <si>
    <t>091121</t>
  </si>
  <si>
    <t xml:space="preserve">   Gyermekétkeztetés,szünidei étk.norm.csökk.</t>
  </si>
  <si>
    <t>0911311</t>
  </si>
  <si>
    <t>055061</t>
  </si>
  <si>
    <t>Általános működési tartalék emelése</t>
  </si>
  <si>
    <t>Áfa megtérülés</t>
  </si>
  <si>
    <t>Áfa megtérülés-VÁRA-ÉMI pályázat</t>
  </si>
  <si>
    <t>Fizetendő áfa</t>
  </si>
  <si>
    <t>VÁRA-ÉMI felúj. Áfa</t>
  </si>
  <si>
    <t>Csáford Városrész</t>
  </si>
  <si>
    <t>bérleti díj</t>
  </si>
  <si>
    <t>Külső személyi jutt.</t>
  </si>
  <si>
    <t>Kisszentgrót Városrész</t>
  </si>
  <si>
    <t>053521</t>
  </si>
  <si>
    <t>Ellátási díjak</t>
  </si>
  <si>
    <t>094051</t>
  </si>
  <si>
    <t>Vásárolt élelmezés</t>
  </si>
  <si>
    <t>053321</t>
  </si>
  <si>
    <t>2022. évi diákmunka- pót keret</t>
  </si>
  <si>
    <t>VÁRA-ÉMI -2020-052 pályázat</t>
  </si>
  <si>
    <t>Törvény szerinti illetmények  /5 fő/</t>
  </si>
  <si>
    <t>Felhalmozási c.tám. áht-n belülről</t>
  </si>
  <si>
    <t>Felújítási kiadások</t>
  </si>
  <si>
    <t>Szoc.ágazati összevont pótlék</t>
  </si>
  <si>
    <t>0911312</t>
  </si>
  <si>
    <t>Októberi normatíva módosítás</t>
  </si>
  <si>
    <t>Zalaszentgrót és körny.tel.Intézményfenntartó Társulás tám.csökk.</t>
  </si>
  <si>
    <t>HIPA ellentételezés 2021.évi támogatás elszámolása</t>
  </si>
  <si>
    <t>Egyéb szolgáltatás</t>
  </si>
  <si>
    <t>Közüzemi díjak</t>
  </si>
  <si>
    <t>053331</t>
  </si>
  <si>
    <t>Működési c.tám.-NEAK</t>
  </si>
  <si>
    <t>Személyi jellegű kifizetések</t>
  </si>
  <si>
    <t>Munkaadót terhelő járulékok</t>
  </si>
  <si>
    <t>Távolléti díjak megtérítése-áht-n kív.</t>
  </si>
  <si>
    <t>Távolléti díjak megtérítése-áht-n belűlre</t>
  </si>
  <si>
    <t>Iparűzési adóbev.emelése</t>
  </si>
  <si>
    <t>Aranyod városrész</t>
  </si>
  <si>
    <t>Üzemelt.anyag</t>
  </si>
  <si>
    <t>051121</t>
  </si>
  <si>
    <t>Zalaudvarnok városrész</t>
  </si>
  <si>
    <t>Rendezvények támogatása-Quad találkozó</t>
  </si>
  <si>
    <t>Felúj.kiad</t>
  </si>
  <si>
    <t>Pályázatok járulékos kiad.</t>
  </si>
  <si>
    <t>123/2022 (X.27.) sz.határozat</t>
  </si>
  <si>
    <t xml:space="preserve">Cser-Zilai út felújítási pályázathoz önerő többlet </t>
  </si>
  <si>
    <t>Általános fejlesztési tartalék felhaszn.</t>
  </si>
  <si>
    <t>Felúj. c. előz.felsz.áfa</t>
  </si>
  <si>
    <t>Térzene fesztivál pályázat</t>
  </si>
  <si>
    <t>Támogatás áht-n belűlre</t>
  </si>
  <si>
    <t>Intézményi finanszírozások módosítása</t>
  </si>
  <si>
    <t>Egészségügyi Központ finansz.csökk.:</t>
  </si>
  <si>
    <t xml:space="preserve">           EFI Iroda kiadás megtakarítás</t>
  </si>
  <si>
    <t xml:space="preserve">           NEAK támogatás többlete</t>
  </si>
  <si>
    <t xml:space="preserve">           Int.vez.jutalom maradványa</t>
  </si>
  <si>
    <t>Zalaszentgróti Napközi Otthonos Óvoda Bölcsőde</t>
  </si>
  <si>
    <t xml:space="preserve">           Rezsiköltségre pótkeret</t>
  </si>
  <si>
    <t>Zalaszentgróti Szoc.,Család- és Gyjóléti Kp.</t>
  </si>
  <si>
    <t>Intfenntartó Társulás dologi kiad. fedezetére</t>
  </si>
  <si>
    <t xml:space="preserve">Városi Könyvtár és Művelődési-Felnőttképzési Központ -finansz.csökkentése: </t>
  </si>
  <si>
    <t xml:space="preserve">          Rezsiköltség, Int.vez.jutalom maradványa</t>
  </si>
  <si>
    <t>Vis maior útfelújítás önerő maradványa</t>
  </si>
  <si>
    <t>Cser-Zilai út felújítás önerő pótei.</t>
  </si>
  <si>
    <t>09351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</si>
</sst>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0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i/>
      <sz val="11"/>
      <name val="Arial CE"/>
      <charset val="238"/>
    </font>
    <font>
      <u/>
      <sz val="11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0" xfId="0" applyFont="1"/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0" xfId="1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64" fontId="2" fillId="0" borderId="1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wrapText="1"/>
    </xf>
    <xf numFmtId="49" fontId="2" fillId="4" borderId="0" xfId="0" applyNumberFormat="1" applyFont="1" applyFill="1" applyAlignment="1">
      <alignment horizontal="center"/>
    </xf>
    <xf numFmtId="0" fontId="14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4" fillId="2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164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49" fontId="2" fillId="0" borderId="0" xfId="0" applyNumberFormat="1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0" fontId="2" fillId="0" borderId="0" xfId="0" applyFont="1" applyFill="1" applyAlignment="1">
      <alignment wrapText="1"/>
    </xf>
    <xf numFmtId="0" fontId="12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164" fontId="2" fillId="0" borderId="0" xfId="1" applyNumberFormat="1" applyFont="1" applyAlignment="1">
      <alignment vertical="center"/>
    </xf>
    <xf numFmtId="164" fontId="2" fillId="0" borderId="0" xfId="1" applyNumberFormat="1" applyFont="1" applyAlignment="1">
      <alignment horizontal="right" vertical="center"/>
    </xf>
    <xf numFmtId="164" fontId="3" fillId="0" borderId="0" xfId="1" applyNumberFormat="1" applyFont="1" applyAlignment="1">
      <alignment horizontal="right" vertic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4" fillId="2" borderId="0" xfId="0" applyFont="1" applyFill="1" applyAlignment="1">
      <alignment wrapText="1"/>
    </xf>
    <xf numFmtId="164" fontId="9" fillId="0" borderId="0" xfId="1" applyNumberFormat="1" applyFont="1" applyAlignment="1">
      <alignment horizontal="right"/>
    </xf>
    <xf numFmtId="0" fontId="10" fillId="0" borderId="0" xfId="0" applyFont="1" applyFill="1" applyAlignment="1">
      <alignment wrapText="1"/>
    </xf>
    <xf numFmtId="0" fontId="12" fillId="0" borderId="0" xfId="0" applyFont="1" applyAlignment="1">
      <alignment horizontal="center"/>
    </xf>
    <xf numFmtId="49" fontId="2" fillId="4" borderId="0" xfId="1" applyNumberFormat="1" applyFont="1" applyFill="1" applyAlignment="1">
      <alignment horizontal="center"/>
    </xf>
    <xf numFmtId="164" fontId="2" fillId="4" borderId="0" xfId="1" applyNumberFormat="1" applyFont="1" applyFill="1"/>
    <xf numFmtId="164" fontId="2" fillId="4" borderId="0" xfId="1" applyNumberFormat="1" applyFont="1" applyFill="1" applyAlignment="1">
      <alignment horizontal="right"/>
    </xf>
    <xf numFmtId="164" fontId="2" fillId="4" borderId="0" xfId="1" applyNumberFormat="1" applyFont="1" applyFill="1" applyBorder="1"/>
    <xf numFmtId="0" fontId="0" fillId="4" borderId="0" xfId="0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5" fillId="0" borderId="0" xfId="0" applyFont="1"/>
    <xf numFmtId="0" fontId="6" fillId="3" borderId="0" xfId="0" applyFont="1" applyFill="1"/>
    <xf numFmtId="0" fontId="7" fillId="3" borderId="0" xfId="0" applyFont="1" applyFill="1"/>
    <xf numFmtId="0" fontId="8" fillId="3" borderId="0" xfId="0" applyFont="1" applyFill="1"/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4"/>
  <sheetViews>
    <sheetView tabSelected="1" view="pageBreakPreview" topLeftCell="A166" zoomScale="90" zoomScaleNormal="100" zoomScaleSheetLayoutView="90" workbookViewId="0">
      <selection activeCell="C142" sqref="C142"/>
    </sheetView>
  </sheetViews>
  <sheetFormatPr defaultRowHeight="14.25" x14ac:dyDescent="0.2"/>
  <cols>
    <col min="1" max="1" width="9" style="1" customWidth="1"/>
    <col min="2" max="2" width="42.85546875" style="1" customWidth="1"/>
    <col min="3" max="3" width="11.5703125" style="3" customWidth="1"/>
    <col min="4" max="4" width="11.5703125" style="4" customWidth="1"/>
    <col min="5" max="5" width="14.85546875" style="12" customWidth="1"/>
    <col min="6" max="6" width="10.28515625" style="4" customWidth="1"/>
    <col min="7" max="7" width="12.28515625" customWidth="1"/>
  </cols>
  <sheetData>
    <row r="1" spans="1:6" ht="19.5" customHeight="1" x14ac:dyDescent="0.2">
      <c r="A1" s="63" t="s">
        <v>0</v>
      </c>
      <c r="B1" s="63"/>
      <c r="C1" s="63"/>
      <c r="D1" s="63"/>
      <c r="E1" s="63"/>
      <c r="F1" s="63"/>
    </row>
    <row r="2" spans="1:6" ht="44.25" customHeight="1" x14ac:dyDescent="0.3">
      <c r="A2" s="64" t="s">
        <v>25</v>
      </c>
      <c r="B2" s="64"/>
      <c r="C2" s="64"/>
      <c r="D2" s="64"/>
      <c r="E2" s="64"/>
      <c r="F2" s="64"/>
    </row>
    <row r="3" spans="1:6" ht="36.75" customHeight="1" x14ac:dyDescent="0.3">
      <c r="A3" s="51"/>
      <c r="B3" s="51"/>
      <c r="C3" s="51"/>
      <c r="D3" s="51"/>
      <c r="E3" s="51"/>
      <c r="F3" s="51"/>
    </row>
    <row r="4" spans="1:6" ht="30" customHeight="1" x14ac:dyDescent="0.25">
      <c r="A4" s="60" t="s">
        <v>31</v>
      </c>
      <c r="B4" s="60"/>
      <c r="C4" s="61"/>
      <c r="D4" s="61"/>
      <c r="E4" s="62"/>
      <c r="F4" s="62"/>
    </row>
    <row r="5" spans="1:6" ht="20.25" customHeight="1" x14ac:dyDescent="0.3">
      <c r="A5" s="20"/>
      <c r="B5" s="20"/>
      <c r="C5" s="6"/>
      <c r="D5" s="5"/>
      <c r="E5" s="5"/>
    </row>
    <row r="6" spans="1:6" ht="30" customHeight="1" x14ac:dyDescent="0.25">
      <c r="A6" s="57" t="s">
        <v>13</v>
      </c>
      <c r="B6" s="57"/>
      <c r="C6" s="6" t="s">
        <v>2</v>
      </c>
      <c r="D6" s="5"/>
      <c r="E6" s="5" t="s">
        <v>3</v>
      </c>
    </row>
    <row r="7" spans="1:6" ht="27" customHeight="1" x14ac:dyDescent="0.3">
      <c r="A7" s="2" t="s">
        <v>1</v>
      </c>
      <c r="B7" s="20"/>
      <c r="C7" s="6"/>
      <c r="D7" s="5"/>
      <c r="E7" s="5"/>
    </row>
    <row r="8" spans="1:6" ht="27" customHeight="1" x14ac:dyDescent="0.25">
      <c r="A8" s="2"/>
      <c r="B8" s="24" t="s">
        <v>65</v>
      </c>
      <c r="C8" s="25" t="s">
        <v>47</v>
      </c>
      <c r="D8" s="5"/>
      <c r="E8" s="43">
        <v>2000</v>
      </c>
    </row>
    <row r="9" spans="1:6" ht="22.5" customHeight="1" x14ac:dyDescent="0.3">
      <c r="A9" s="20"/>
      <c r="B9" s="24" t="s">
        <v>66</v>
      </c>
      <c r="C9" s="25" t="s">
        <v>47</v>
      </c>
      <c r="D9" s="5"/>
      <c r="E9" s="43">
        <v>2501</v>
      </c>
    </row>
    <row r="10" spans="1:6" ht="17.25" customHeight="1" x14ac:dyDescent="0.3">
      <c r="A10" s="39"/>
      <c r="B10" s="24"/>
      <c r="C10" s="25"/>
      <c r="D10" s="5"/>
      <c r="E10" s="43"/>
    </row>
    <row r="11" spans="1:6" ht="18.75" customHeight="1" x14ac:dyDescent="0.3">
      <c r="A11" s="2" t="s">
        <v>4</v>
      </c>
      <c r="B11" s="20"/>
      <c r="C11" s="6"/>
      <c r="D11" s="5"/>
      <c r="E11" s="44"/>
    </row>
    <row r="12" spans="1:6" ht="21" customHeight="1" x14ac:dyDescent="0.3">
      <c r="A12" s="20"/>
      <c r="B12" s="1" t="s">
        <v>67</v>
      </c>
      <c r="C12" s="25" t="s">
        <v>73</v>
      </c>
      <c r="D12" s="5"/>
      <c r="E12" s="42">
        <v>2000</v>
      </c>
    </row>
    <row r="13" spans="1:6" ht="22.5" customHeight="1" x14ac:dyDescent="0.3">
      <c r="A13" s="20"/>
      <c r="B13" s="41" t="s">
        <v>68</v>
      </c>
      <c r="C13" s="9" t="s">
        <v>24</v>
      </c>
      <c r="D13" s="20"/>
      <c r="E13" s="40">
        <v>2501</v>
      </c>
      <c r="F13" s="20"/>
    </row>
    <row r="14" spans="1:6" ht="10.5" customHeight="1" x14ac:dyDescent="0.3">
      <c r="A14" s="20"/>
      <c r="B14" s="24"/>
      <c r="C14" s="9"/>
      <c r="D14" s="20"/>
      <c r="E14" s="45"/>
      <c r="F14" s="20"/>
    </row>
    <row r="15" spans="1:6" ht="21" customHeight="1" x14ac:dyDescent="0.3">
      <c r="A15" s="20"/>
      <c r="B15" s="29" t="s">
        <v>69</v>
      </c>
      <c r="C15" s="9"/>
      <c r="D15" s="20"/>
      <c r="E15" s="28"/>
      <c r="F15" s="20"/>
    </row>
    <row r="16" spans="1:6" ht="21" customHeight="1" x14ac:dyDescent="0.3">
      <c r="A16" s="2" t="s">
        <v>1</v>
      </c>
      <c r="B16" s="20"/>
      <c r="C16" s="9"/>
      <c r="D16" s="20"/>
      <c r="E16" s="26"/>
      <c r="F16" s="20"/>
    </row>
    <row r="17" spans="1:6" ht="21" customHeight="1" x14ac:dyDescent="0.3">
      <c r="A17" s="20"/>
      <c r="B17" s="24" t="s">
        <v>70</v>
      </c>
      <c r="C17" s="9" t="s">
        <v>48</v>
      </c>
      <c r="D17" s="20"/>
      <c r="E17" s="26">
        <v>25</v>
      </c>
      <c r="F17" s="20"/>
    </row>
    <row r="18" spans="1:6" ht="21" customHeight="1" x14ac:dyDescent="0.3">
      <c r="A18" s="2" t="s">
        <v>4</v>
      </c>
      <c r="B18" s="20"/>
      <c r="C18" s="9"/>
      <c r="D18" s="20"/>
      <c r="E18" s="26"/>
      <c r="F18" s="20"/>
    </row>
    <row r="19" spans="1:6" ht="21" customHeight="1" x14ac:dyDescent="0.3">
      <c r="A19" s="20"/>
      <c r="B19" s="24" t="s">
        <v>71</v>
      </c>
      <c r="C19" s="9" t="s">
        <v>27</v>
      </c>
      <c r="D19" s="20"/>
      <c r="E19" s="26">
        <v>25</v>
      </c>
      <c r="F19" s="20"/>
    </row>
    <row r="20" spans="1:6" ht="15.75" customHeight="1" x14ac:dyDescent="0.3">
      <c r="A20" s="20"/>
      <c r="B20" s="24"/>
      <c r="C20" s="9"/>
      <c r="D20" s="20"/>
      <c r="E20" s="46"/>
      <c r="F20" s="20"/>
    </row>
    <row r="21" spans="1:6" ht="21" customHeight="1" x14ac:dyDescent="0.3">
      <c r="A21" s="39"/>
      <c r="B21" s="29" t="s">
        <v>72</v>
      </c>
      <c r="C21" s="9"/>
      <c r="D21" s="39"/>
      <c r="E21" s="28"/>
      <c r="F21" s="20"/>
    </row>
    <row r="22" spans="1:6" ht="21" customHeight="1" x14ac:dyDescent="0.3">
      <c r="A22" s="2" t="s">
        <v>1</v>
      </c>
      <c r="B22" s="39"/>
      <c r="C22" s="9"/>
      <c r="D22" s="39"/>
      <c r="E22" s="26"/>
      <c r="F22" s="20"/>
    </row>
    <row r="23" spans="1:6" ht="21" customHeight="1" x14ac:dyDescent="0.3">
      <c r="A23" s="39"/>
      <c r="B23" s="24" t="s">
        <v>70</v>
      </c>
      <c r="C23" s="9" t="s">
        <v>48</v>
      </c>
      <c r="D23" s="39"/>
      <c r="E23" s="28">
        <v>445</v>
      </c>
      <c r="F23" s="20"/>
    </row>
    <row r="24" spans="1:6" ht="21" customHeight="1" x14ac:dyDescent="0.3">
      <c r="A24" s="2" t="s">
        <v>4</v>
      </c>
      <c r="B24" s="39"/>
      <c r="C24" s="9"/>
      <c r="D24" s="39"/>
      <c r="E24" s="26"/>
      <c r="F24" s="20"/>
    </row>
    <row r="25" spans="1:6" ht="21" customHeight="1" x14ac:dyDescent="0.3">
      <c r="A25" s="39"/>
      <c r="B25" s="24" t="s">
        <v>71</v>
      </c>
      <c r="C25" s="9" t="s">
        <v>27</v>
      </c>
      <c r="D25" s="39"/>
      <c r="E25" s="26">
        <v>11</v>
      </c>
      <c r="F25" s="20"/>
    </row>
    <row r="26" spans="1:6" ht="21" customHeight="1" x14ac:dyDescent="0.3">
      <c r="A26" s="39"/>
      <c r="B26" s="24" t="s">
        <v>43</v>
      </c>
      <c r="C26" s="9" t="s">
        <v>9</v>
      </c>
      <c r="D26" s="39"/>
      <c r="E26" s="46">
        <v>250</v>
      </c>
      <c r="F26" s="20"/>
    </row>
    <row r="27" spans="1:6" ht="21" customHeight="1" x14ac:dyDescent="0.3">
      <c r="A27" s="20"/>
      <c r="B27" s="24" t="s">
        <v>57</v>
      </c>
      <c r="C27" s="9" t="s">
        <v>58</v>
      </c>
      <c r="D27" s="20"/>
      <c r="E27" s="45">
        <v>50</v>
      </c>
      <c r="F27" s="20"/>
    </row>
    <row r="28" spans="1:6" ht="21" customHeight="1" x14ac:dyDescent="0.3">
      <c r="A28" s="47"/>
      <c r="B28" s="24" t="s">
        <v>22</v>
      </c>
      <c r="C28" s="9" t="s">
        <v>10</v>
      </c>
      <c r="D28" s="47"/>
      <c r="E28" s="45">
        <v>100</v>
      </c>
      <c r="F28" s="47"/>
    </row>
    <row r="29" spans="1:6" ht="21" customHeight="1" x14ac:dyDescent="0.3">
      <c r="A29" s="20"/>
      <c r="B29" s="24" t="s">
        <v>17</v>
      </c>
      <c r="C29" s="9" t="s">
        <v>11</v>
      </c>
      <c r="D29" s="20"/>
      <c r="E29" s="27">
        <v>34</v>
      </c>
      <c r="F29" s="20"/>
    </row>
    <row r="30" spans="1:6" ht="21" customHeight="1" x14ac:dyDescent="0.3">
      <c r="A30" s="2"/>
      <c r="B30" s="24"/>
      <c r="C30" s="9"/>
      <c r="D30" s="20"/>
      <c r="E30" s="28">
        <f>SUM(E25:E29)</f>
        <v>445</v>
      </c>
      <c r="F30" s="20"/>
    </row>
    <row r="31" spans="1:6" ht="21" customHeight="1" x14ac:dyDescent="0.3">
      <c r="A31" s="2"/>
      <c r="B31" s="29"/>
      <c r="C31" s="9"/>
      <c r="D31" s="20"/>
      <c r="E31" s="26"/>
      <c r="F31" s="20"/>
    </row>
    <row r="32" spans="1:6" ht="26.45" customHeight="1" x14ac:dyDescent="0.3">
      <c r="A32" s="57" t="s">
        <v>46</v>
      </c>
      <c r="B32" s="57"/>
      <c r="C32" s="9"/>
      <c r="D32" s="20"/>
      <c r="E32" s="28"/>
      <c r="F32" s="20"/>
    </row>
    <row r="33" spans="1:6" ht="27.75" customHeight="1" x14ac:dyDescent="0.3">
      <c r="A33" s="2" t="s">
        <v>1</v>
      </c>
      <c r="B33" s="24"/>
      <c r="C33" s="9"/>
      <c r="D33" s="20"/>
      <c r="E33" s="28"/>
      <c r="F33" s="20"/>
    </row>
    <row r="34" spans="1:6" ht="21" customHeight="1" x14ac:dyDescent="0.3">
      <c r="A34" s="20"/>
      <c r="B34" s="24" t="s">
        <v>74</v>
      </c>
      <c r="C34" s="9" t="s">
        <v>75</v>
      </c>
      <c r="D34" s="20"/>
      <c r="E34" s="26">
        <v>400</v>
      </c>
      <c r="F34" s="20"/>
    </row>
    <row r="35" spans="1:6" ht="21" customHeight="1" x14ac:dyDescent="0.3">
      <c r="A35" s="20"/>
      <c r="B35" s="24" t="s">
        <v>33</v>
      </c>
      <c r="C35" s="9" t="s">
        <v>34</v>
      </c>
      <c r="D35" s="20"/>
      <c r="E35" s="27">
        <v>108</v>
      </c>
      <c r="F35" s="20"/>
    </row>
    <row r="36" spans="1:6" ht="21" customHeight="1" x14ac:dyDescent="0.3">
      <c r="A36" s="20"/>
      <c r="B36" s="24"/>
      <c r="C36" s="9"/>
      <c r="D36" s="20"/>
      <c r="E36" s="28">
        <f>SUM(E34:E35)</f>
        <v>508</v>
      </c>
      <c r="F36" s="20"/>
    </row>
    <row r="37" spans="1:6" ht="21" customHeight="1" x14ac:dyDescent="0.3">
      <c r="A37" s="2" t="s">
        <v>4</v>
      </c>
      <c r="B37" s="24"/>
      <c r="C37" s="9"/>
      <c r="D37" s="20"/>
      <c r="E37" s="28"/>
      <c r="F37" s="20"/>
    </row>
    <row r="38" spans="1:6" ht="21" customHeight="1" x14ac:dyDescent="0.3">
      <c r="A38" s="20"/>
      <c r="B38" s="24" t="s">
        <v>76</v>
      </c>
      <c r="C38" s="9" t="s">
        <v>77</v>
      </c>
      <c r="D38" s="20"/>
      <c r="E38" s="26">
        <v>400</v>
      </c>
      <c r="F38" s="20"/>
    </row>
    <row r="39" spans="1:6" ht="21" customHeight="1" x14ac:dyDescent="0.3">
      <c r="A39" s="20"/>
      <c r="B39" s="24" t="s">
        <v>17</v>
      </c>
      <c r="C39" s="9" t="s">
        <v>11</v>
      </c>
      <c r="D39" s="20"/>
      <c r="E39" s="27">
        <v>108</v>
      </c>
      <c r="F39" s="20"/>
    </row>
    <row r="40" spans="1:6" ht="21" customHeight="1" x14ac:dyDescent="0.3">
      <c r="A40" s="20"/>
      <c r="B40" s="24"/>
      <c r="C40" s="9"/>
      <c r="D40" s="20"/>
      <c r="E40" s="28">
        <f>SUM(E38:E39)</f>
        <v>508</v>
      </c>
      <c r="F40" s="20"/>
    </row>
    <row r="41" spans="1:6" ht="19.5" customHeight="1" x14ac:dyDescent="0.3">
      <c r="A41" s="20"/>
      <c r="B41" s="20"/>
      <c r="C41" s="20"/>
      <c r="D41" s="20"/>
      <c r="E41" s="28"/>
      <c r="F41" s="20"/>
    </row>
    <row r="42" spans="1:6" s="16" customFormat="1" ht="30" customHeight="1" x14ac:dyDescent="0.25">
      <c r="A42" s="60" t="s">
        <v>56</v>
      </c>
      <c r="B42" s="60"/>
      <c r="C42" s="61"/>
      <c r="D42" s="61"/>
      <c r="E42" s="62"/>
      <c r="F42" s="62"/>
    </row>
    <row r="43" spans="1:6" ht="20.25" customHeight="1" x14ac:dyDescent="0.25">
      <c r="C43" s="6"/>
      <c r="D43" s="5"/>
      <c r="E43" s="5"/>
    </row>
    <row r="44" spans="1:6" ht="28.15" customHeight="1" x14ac:dyDescent="0.25">
      <c r="A44" s="57" t="s">
        <v>13</v>
      </c>
      <c r="B44" s="57"/>
      <c r="C44" s="6" t="s">
        <v>2</v>
      </c>
      <c r="D44" s="5"/>
      <c r="E44" s="5" t="s">
        <v>3</v>
      </c>
    </row>
    <row r="45" spans="1:6" ht="33" customHeight="1" x14ac:dyDescent="0.25">
      <c r="A45" s="7"/>
      <c r="B45" s="58" t="s">
        <v>78</v>
      </c>
      <c r="C45" s="59"/>
    </row>
    <row r="46" spans="1:6" ht="21.6" customHeight="1" x14ac:dyDescent="0.25">
      <c r="A46" s="2" t="s">
        <v>1</v>
      </c>
      <c r="B46" s="2"/>
    </row>
    <row r="47" spans="1:6" ht="19.149999999999999" customHeight="1" x14ac:dyDescent="0.25">
      <c r="B47" s="1" t="s">
        <v>16</v>
      </c>
      <c r="C47" s="9" t="s">
        <v>5</v>
      </c>
      <c r="E47" s="17">
        <v>750</v>
      </c>
    </row>
    <row r="48" spans="1:6" ht="19.899999999999999" customHeight="1" x14ac:dyDescent="0.25">
      <c r="A48" s="2" t="s">
        <v>4</v>
      </c>
      <c r="C48" s="9"/>
    </row>
    <row r="49" spans="1:5" ht="18.600000000000001" customHeight="1" x14ac:dyDescent="0.25">
      <c r="B49" s="1" t="s">
        <v>80</v>
      </c>
      <c r="C49" s="9" t="s">
        <v>7</v>
      </c>
      <c r="E49" s="17">
        <v>750</v>
      </c>
    </row>
    <row r="50" spans="1:5" ht="18.600000000000001" customHeight="1" x14ac:dyDescent="0.2">
      <c r="C50" s="9"/>
    </row>
    <row r="51" spans="1:5" ht="29.25" customHeight="1" x14ac:dyDescent="0.25">
      <c r="A51" s="2"/>
      <c r="B51" s="8" t="s">
        <v>28</v>
      </c>
      <c r="C51" s="9"/>
      <c r="E51" s="17"/>
    </row>
    <row r="52" spans="1:5" ht="21" customHeight="1" x14ac:dyDescent="0.25">
      <c r="A52" s="2" t="s">
        <v>1</v>
      </c>
      <c r="C52" s="9"/>
      <c r="E52" s="17"/>
    </row>
    <row r="53" spans="1:5" ht="17.45" customHeight="1" x14ac:dyDescent="0.25">
      <c r="A53" s="2"/>
      <c r="B53" s="1" t="s">
        <v>29</v>
      </c>
      <c r="C53" s="22" t="s">
        <v>30</v>
      </c>
      <c r="E53" s="17">
        <v>240</v>
      </c>
    </row>
    <row r="54" spans="1:5" ht="17.45" customHeight="1" x14ac:dyDescent="0.25">
      <c r="A54" s="2"/>
      <c r="C54" s="9"/>
      <c r="E54" s="17"/>
    </row>
    <row r="55" spans="1:5" ht="17.45" customHeight="1" x14ac:dyDescent="0.25">
      <c r="A55" s="2" t="s">
        <v>4</v>
      </c>
      <c r="C55" s="9"/>
      <c r="E55" s="17"/>
    </row>
    <row r="56" spans="1:5" ht="17.45" customHeight="1" x14ac:dyDescent="0.25">
      <c r="A56" s="2"/>
      <c r="B56" s="1" t="s">
        <v>32</v>
      </c>
      <c r="C56" s="9" t="s">
        <v>9</v>
      </c>
      <c r="E56" s="12">
        <v>190</v>
      </c>
    </row>
    <row r="57" spans="1:5" ht="17.45" customHeight="1" x14ac:dyDescent="0.25">
      <c r="A57" s="2"/>
      <c r="B57" s="1" t="s">
        <v>17</v>
      </c>
      <c r="C57" s="9" t="s">
        <v>11</v>
      </c>
      <c r="E57" s="15">
        <v>50</v>
      </c>
    </row>
    <row r="58" spans="1:5" ht="19.899999999999999" customHeight="1" x14ac:dyDescent="0.25">
      <c r="A58" s="2"/>
      <c r="C58" s="9"/>
      <c r="E58" s="17">
        <f>SUM(E56:E57)</f>
        <v>240</v>
      </c>
    </row>
    <row r="59" spans="1:5" ht="26.25" customHeight="1" x14ac:dyDescent="0.25">
      <c r="A59" s="2"/>
      <c r="B59" s="8" t="s">
        <v>79</v>
      </c>
      <c r="C59" s="9"/>
      <c r="E59" s="17"/>
    </row>
    <row r="60" spans="1:5" ht="19.899999999999999" customHeight="1" x14ac:dyDescent="0.25">
      <c r="A60" s="2" t="s">
        <v>1</v>
      </c>
      <c r="C60" s="9"/>
      <c r="E60" s="17"/>
    </row>
    <row r="61" spans="1:5" ht="19.899999999999999" customHeight="1" x14ac:dyDescent="0.25">
      <c r="A61" s="2"/>
      <c r="B61" s="1" t="s">
        <v>81</v>
      </c>
      <c r="C61" s="9" t="s">
        <v>6</v>
      </c>
      <c r="E61" s="17">
        <v>9265</v>
      </c>
    </row>
    <row r="62" spans="1:5" ht="19.899999999999999" customHeight="1" x14ac:dyDescent="0.25">
      <c r="A62" s="2"/>
      <c r="C62" s="9"/>
      <c r="E62" s="17"/>
    </row>
    <row r="63" spans="1:5" ht="19.899999999999999" customHeight="1" x14ac:dyDescent="0.25">
      <c r="A63" s="2" t="s">
        <v>4</v>
      </c>
      <c r="C63" s="9"/>
      <c r="E63" s="17"/>
    </row>
    <row r="64" spans="1:5" ht="19.899999999999999" customHeight="1" x14ac:dyDescent="0.25">
      <c r="A64" s="2"/>
      <c r="B64" s="1" t="s">
        <v>82</v>
      </c>
      <c r="C64" s="9" t="s">
        <v>23</v>
      </c>
      <c r="E64" s="17">
        <v>9265</v>
      </c>
    </row>
    <row r="65" spans="1:6" ht="19.899999999999999" customHeight="1" x14ac:dyDescent="0.25">
      <c r="A65" s="2"/>
      <c r="C65" s="9"/>
      <c r="E65" s="17"/>
    </row>
    <row r="66" spans="1:6" ht="18.600000000000001" customHeight="1" x14ac:dyDescent="0.25">
      <c r="B66" s="8" t="s">
        <v>55</v>
      </c>
      <c r="C66" s="9"/>
      <c r="E66" s="18"/>
    </row>
    <row r="67" spans="1:6" ht="21.75" customHeight="1" x14ac:dyDescent="0.25">
      <c r="A67" s="2" t="s">
        <v>1</v>
      </c>
      <c r="B67" s="2"/>
      <c r="C67" s="9"/>
    </row>
    <row r="68" spans="1:6" ht="30.75" customHeight="1" x14ac:dyDescent="0.25">
      <c r="A68" s="2"/>
      <c r="B68" s="1" t="s">
        <v>87</v>
      </c>
      <c r="C68" s="9" t="s">
        <v>53</v>
      </c>
      <c r="E68" s="12">
        <v>17567</v>
      </c>
    </row>
    <row r="69" spans="1:6" ht="21.75" customHeight="1" x14ac:dyDescent="0.25">
      <c r="A69" s="2"/>
      <c r="B69" s="1" t="s">
        <v>83</v>
      </c>
      <c r="C69" s="9" t="s">
        <v>84</v>
      </c>
      <c r="D69" s="10"/>
      <c r="E69" s="13">
        <v>-136</v>
      </c>
    </row>
    <row r="70" spans="1:6" ht="21.75" customHeight="1" x14ac:dyDescent="0.25">
      <c r="A70" s="2"/>
      <c r="B70" s="1" t="s">
        <v>85</v>
      </c>
      <c r="C70" s="9"/>
    </row>
    <row r="71" spans="1:6" ht="21.75" customHeight="1" x14ac:dyDescent="0.25">
      <c r="A71" s="2"/>
      <c r="B71" s="1" t="s">
        <v>59</v>
      </c>
      <c r="C71" s="9" t="s">
        <v>60</v>
      </c>
      <c r="E71" s="12">
        <v>400</v>
      </c>
    </row>
    <row r="72" spans="1:6" ht="51" customHeight="1" x14ac:dyDescent="0.25">
      <c r="A72" s="2"/>
      <c r="B72" s="1" t="s">
        <v>61</v>
      </c>
      <c r="C72" s="9" t="s">
        <v>62</v>
      </c>
      <c r="E72" s="15">
        <v>808</v>
      </c>
    </row>
    <row r="73" spans="1:6" ht="18.75" customHeight="1" x14ac:dyDescent="0.25">
      <c r="C73" s="9"/>
      <c r="D73" s="10"/>
      <c r="E73" s="18">
        <f>SUM(E68:E72)</f>
        <v>18639</v>
      </c>
    </row>
    <row r="74" spans="1:6" ht="27" customHeight="1" x14ac:dyDescent="0.25">
      <c r="A74" s="2" t="s">
        <v>4</v>
      </c>
      <c r="E74" s="18"/>
    </row>
    <row r="75" spans="1:6" ht="35.25" customHeight="1" x14ac:dyDescent="0.25">
      <c r="A75" s="2"/>
      <c r="B75" s="1" t="s">
        <v>86</v>
      </c>
      <c r="C75" s="9" t="s">
        <v>15</v>
      </c>
      <c r="E75" s="13">
        <v>-136</v>
      </c>
    </row>
    <row r="76" spans="1:6" ht="19.5" customHeight="1" x14ac:dyDescent="0.25">
      <c r="A76" s="2"/>
      <c r="B76" s="1" t="s">
        <v>76</v>
      </c>
      <c r="C76" s="9" t="s">
        <v>77</v>
      </c>
      <c r="E76" s="13">
        <v>769</v>
      </c>
    </row>
    <row r="77" spans="1:6" ht="24" customHeight="1" x14ac:dyDescent="0.2">
      <c r="B77" s="1" t="s">
        <v>17</v>
      </c>
      <c r="C77" s="9" t="s">
        <v>11</v>
      </c>
      <c r="D77" s="10"/>
      <c r="E77" s="13">
        <v>207</v>
      </c>
      <c r="F77" s="10"/>
    </row>
    <row r="78" spans="1:6" ht="24" customHeight="1" x14ac:dyDescent="0.2">
      <c r="B78" s="1" t="s">
        <v>88</v>
      </c>
      <c r="C78" s="9" t="s">
        <v>10</v>
      </c>
      <c r="D78" s="10"/>
      <c r="E78" s="13">
        <v>7000</v>
      </c>
      <c r="F78" s="10"/>
    </row>
    <row r="79" spans="1:6" ht="24" customHeight="1" x14ac:dyDescent="0.2">
      <c r="B79" s="1" t="s">
        <v>89</v>
      </c>
      <c r="C79" s="9" t="s">
        <v>90</v>
      </c>
      <c r="D79" s="10"/>
      <c r="E79" s="13">
        <v>3000</v>
      </c>
      <c r="F79" s="10"/>
    </row>
    <row r="80" spans="1:6" ht="24" customHeight="1" x14ac:dyDescent="0.2">
      <c r="B80" s="1" t="s">
        <v>17</v>
      </c>
      <c r="C80" s="9" t="s">
        <v>11</v>
      </c>
      <c r="D80" s="10"/>
      <c r="E80" s="13">
        <v>1400</v>
      </c>
      <c r="F80" s="10"/>
    </row>
    <row r="81" spans="1:6" ht="24.75" customHeight="1" x14ac:dyDescent="0.2">
      <c r="B81" s="21" t="s">
        <v>64</v>
      </c>
      <c r="C81" s="9" t="s">
        <v>21</v>
      </c>
      <c r="D81" s="10"/>
      <c r="E81" s="15">
        <v>6399</v>
      </c>
      <c r="F81" s="10"/>
    </row>
    <row r="82" spans="1:6" ht="19.5" customHeight="1" x14ac:dyDescent="0.25">
      <c r="B82" s="14"/>
      <c r="C82" s="9"/>
      <c r="E82" s="18">
        <f>SUM(E75:E81)</f>
        <v>18639</v>
      </c>
    </row>
    <row r="83" spans="1:6" ht="15" customHeight="1" x14ac:dyDescent="0.25">
      <c r="E83" s="18"/>
    </row>
    <row r="84" spans="1:6" ht="23.25" customHeight="1" x14ac:dyDescent="0.25">
      <c r="A84" s="57" t="s">
        <v>19</v>
      </c>
      <c r="B84" s="57"/>
      <c r="C84" s="57"/>
      <c r="D84" s="57"/>
      <c r="E84" s="18"/>
    </row>
    <row r="85" spans="1:6" ht="2.25" customHeight="1" x14ac:dyDescent="0.25">
      <c r="A85" s="57"/>
      <c r="B85" s="57"/>
      <c r="C85" s="57"/>
      <c r="D85" s="57"/>
      <c r="E85" s="18"/>
    </row>
    <row r="86" spans="1:6" ht="14.25" customHeight="1" x14ac:dyDescent="0.25">
      <c r="A86" s="31"/>
      <c r="B86" s="31"/>
      <c r="C86" s="31"/>
      <c r="D86" s="31"/>
      <c r="E86" s="18"/>
    </row>
    <row r="87" spans="1:6" ht="18.75" customHeight="1" x14ac:dyDescent="0.25">
      <c r="A87" s="2" t="s">
        <v>1</v>
      </c>
      <c r="B87" s="8"/>
      <c r="E87" s="18"/>
    </row>
    <row r="88" spans="1:6" ht="18" customHeight="1" x14ac:dyDescent="0.25">
      <c r="A88" s="2"/>
      <c r="B88" s="1" t="s">
        <v>91</v>
      </c>
      <c r="C88" s="9" t="s">
        <v>5</v>
      </c>
      <c r="E88" s="18">
        <v>7000</v>
      </c>
    </row>
    <row r="89" spans="1:6" ht="18" customHeight="1" x14ac:dyDescent="0.25">
      <c r="A89" s="2" t="s">
        <v>4</v>
      </c>
      <c r="C89" s="9"/>
      <c r="E89" s="13"/>
    </row>
    <row r="90" spans="1:6" ht="18" customHeight="1" x14ac:dyDescent="0.2">
      <c r="B90" s="1" t="s">
        <v>92</v>
      </c>
      <c r="C90" s="9" t="s">
        <v>7</v>
      </c>
      <c r="E90" s="13">
        <v>6500</v>
      </c>
    </row>
    <row r="91" spans="1:6" ht="18" customHeight="1" x14ac:dyDescent="0.2">
      <c r="B91" s="1" t="s">
        <v>93</v>
      </c>
      <c r="C91" s="9" t="s">
        <v>8</v>
      </c>
      <c r="E91" s="15">
        <v>500</v>
      </c>
    </row>
    <row r="92" spans="1:6" ht="18" customHeight="1" x14ac:dyDescent="0.25">
      <c r="C92" s="9"/>
      <c r="E92" s="18">
        <f>SUM(E90:E91)</f>
        <v>7000</v>
      </c>
    </row>
    <row r="93" spans="1:6" ht="18" customHeight="1" x14ac:dyDescent="0.2">
      <c r="C93" s="9"/>
      <c r="E93" s="13"/>
    </row>
    <row r="94" spans="1:6" ht="18" customHeight="1" x14ac:dyDescent="0.25">
      <c r="A94" s="57" t="s">
        <v>14</v>
      </c>
      <c r="B94" s="57"/>
      <c r="C94" s="9"/>
      <c r="E94" s="13"/>
    </row>
    <row r="95" spans="1:6" ht="5.25" customHeight="1" x14ac:dyDescent="0.25">
      <c r="A95" s="48"/>
      <c r="B95" s="48"/>
    </row>
    <row r="96" spans="1:6" ht="31.5" customHeight="1" x14ac:dyDescent="0.25">
      <c r="A96" s="2"/>
      <c r="B96" s="38" t="s">
        <v>37</v>
      </c>
      <c r="C96" s="9"/>
      <c r="E96" s="13"/>
    </row>
    <row r="97" spans="1:5" ht="18" customHeight="1" x14ac:dyDescent="0.25">
      <c r="A97" s="2" t="s">
        <v>1</v>
      </c>
      <c r="B97" s="38" t="s">
        <v>38</v>
      </c>
      <c r="C97" s="9"/>
      <c r="E97" s="13"/>
    </row>
    <row r="98" spans="1:5" ht="18" customHeight="1" x14ac:dyDescent="0.25">
      <c r="B98" s="38" t="s">
        <v>40</v>
      </c>
      <c r="C98" s="9" t="s">
        <v>5</v>
      </c>
      <c r="E98" s="18">
        <v>393</v>
      </c>
    </row>
    <row r="99" spans="1:5" ht="18" customHeight="1" x14ac:dyDescent="0.25">
      <c r="B99" s="38" t="s">
        <v>41</v>
      </c>
      <c r="C99" s="9" t="s">
        <v>5</v>
      </c>
      <c r="E99" s="18">
        <v>9</v>
      </c>
    </row>
    <row r="100" spans="1:5" ht="18" customHeight="1" x14ac:dyDescent="0.25">
      <c r="B100" s="38" t="s">
        <v>42</v>
      </c>
      <c r="C100" s="9" t="s">
        <v>5</v>
      </c>
      <c r="E100" s="18">
        <v>18</v>
      </c>
    </row>
    <row r="101" spans="1:5" ht="18" customHeight="1" x14ac:dyDescent="0.25">
      <c r="A101" s="2" t="s">
        <v>4</v>
      </c>
      <c r="C101" s="9"/>
      <c r="E101" s="13"/>
    </row>
    <row r="102" spans="1:5" ht="18" customHeight="1" x14ac:dyDescent="0.2">
      <c r="B102" s="19" t="s">
        <v>39</v>
      </c>
      <c r="C102" s="9"/>
      <c r="E102" s="13"/>
    </row>
    <row r="103" spans="1:5" ht="18" customHeight="1" x14ac:dyDescent="0.2">
      <c r="B103" s="1" t="s">
        <v>43</v>
      </c>
      <c r="C103" s="9" t="s">
        <v>9</v>
      </c>
      <c r="E103" s="13">
        <v>18</v>
      </c>
    </row>
    <row r="104" spans="1:5" ht="18" customHeight="1" x14ac:dyDescent="0.2">
      <c r="B104" s="1" t="s">
        <v>94</v>
      </c>
      <c r="C104" s="9" t="s">
        <v>15</v>
      </c>
      <c r="E104" s="13">
        <v>297</v>
      </c>
    </row>
    <row r="105" spans="1:5" ht="18" customHeight="1" x14ac:dyDescent="0.2">
      <c r="B105" s="1" t="s">
        <v>95</v>
      </c>
      <c r="C105" s="9" t="s">
        <v>63</v>
      </c>
      <c r="E105" s="15">
        <v>78</v>
      </c>
    </row>
    <row r="106" spans="1:5" ht="18" customHeight="1" x14ac:dyDescent="0.25">
      <c r="C106" s="9"/>
      <c r="E106" s="18">
        <f>SUM(E103:E105)</f>
        <v>393</v>
      </c>
    </row>
    <row r="107" spans="1:5" ht="18" customHeight="1" x14ac:dyDescent="0.2">
      <c r="B107" s="19" t="s">
        <v>44</v>
      </c>
      <c r="C107" s="9"/>
      <c r="E107" s="13"/>
    </row>
    <row r="108" spans="1:5" ht="18" customHeight="1" x14ac:dyDescent="0.2">
      <c r="B108" s="1" t="s">
        <v>43</v>
      </c>
      <c r="C108" s="9" t="s">
        <v>9</v>
      </c>
      <c r="E108" s="13">
        <v>-1</v>
      </c>
    </row>
    <row r="109" spans="1:5" ht="18" customHeight="1" x14ac:dyDescent="0.2">
      <c r="B109" s="1" t="s">
        <v>94</v>
      </c>
      <c r="C109" s="9" t="s">
        <v>15</v>
      </c>
      <c r="E109" s="15">
        <v>10</v>
      </c>
    </row>
    <row r="110" spans="1:5" ht="18" customHeight="1" x14ac:dyDescent="0.25">
      <c r="C110" s="9"/>
      <c r="E110" s="18">
        <v>9</v>
      </c>
    </row>
    <row r="111" spans="1:5" ht="18" customHeight="1" x14ac:dyDescent="0.2">
      <c r="B111" s="19" t="s">
        <v>45</v>
      </c>
      <c r="C111" s="9"/>
      <c r="E111" s="13"/>
    </row>
    <row r="112" spans="1:5" ht="18" customHeight="1" x14ac:dyDescent="0.25">
      <c r="B112" s="1" t="s">
        <v>43</v>
      </c>
      <c r="C112" s="9" t="s">
        <v>9</v>
      </c>
      <c r="E112" s="18">
        <v>18</v>
      </c>
    </row>
    <row r="113" spans="1:6" ht="18" customHeight="1" x14ac:dyDescent="0.2">
      <c r="C113" s="9"/>
      <c r="E113" s="13"/>
    </row>
    <row r="114" spans="1:6" ht="18" customHeight="1" x14ac:dyDescent="0.2">
      <c r="C114" s="9"/>
      <c r="E114" s="13"/>
    </row>
    <row r="115" spans="1:6" ht="18.600000000000001" customHeight="1" x14ac:dyDescent="0.25">
      <c r="A115" s="60" t="s">
        <v>35</v>
      </c>
      <c r="B115" s="60"/>
      <c r="C115" s="61"/>
      <c r="D115" s="61"/>
      <c r="E115" s="62"/>
      <c r="F115" s="62"/>
    </row>
    <row r="116" spans="1:6" ht="22.9" customHeight="1" x14ac:dyDescent="0.25">
      <c r="C116" s="6"/>
      <c r="D116" s="5"/>
      <c r="E116" s="5"/>
    </row>
    <row r="117" spans="1:6" ht="28.15" customHeight="1" x14ac:dyDescent="0.25">
      <c r="A117" s="57" t="s">
        <v>13</v>
      </c>
      <c r="B117" s="57"/>
      <c r="C117" s="6" t="s">
        <v>2</v>
      </c>
      <c r="D117" s="5"/>
      <c r="E117" s="5" t="s">
        <v>3</v>
      </c>
    </row>
    <row r="118" spans="1:6" ht="15" customHeight="1" x14ac:dyDescent="0.25">
      <c r="A118" s="2"/>
      <c r="E118" s="13"/>
    </row>
    <row r="119" spans="1:6" ht="18.600000000000001" customHeight="1" x14ac:dyDescent="0.25">
      <c r="A119" s="2" t="s">
        <v>4</v>
      </c>
      <c r="C119" s="9"/>
      <c r="D119" s="10"/>
      <c r="E119" s="13"/>
      <c r="F119" s="10"/>
    </row>
    <row r="120" spans="1:6" ht="17.45" customHeight="1" x14ac:dyDescent="0.25">
      <c r="B120" s="8" t="s">
        <v>110</v>
      </c>
      <c r="C120" s="9"/>
      <c r="D120" s="32"/>
      <c r="E120" s="33"/>
      <c r="F120" s="32"/>
    </row>
    <row r="121" spans="1:6" ht="45" customHeight="1" x14ac:dyDescent="0.2">
      <c r="B121" s="1" t="s">
        <v>119</v>
      </c>
      <c r="C121" s="9"/>
      <c r="D121" s="32"/>
      <c r="E121" s="34"/>
      <c r="F121" s="32"/>
    </row>
    <row r="122" spans="1:6" ht="34.5" customHeight="1" x14ac:dyDescent="0.2">
      <c r="B122" s="35" t="s">
        <v>120</v>
      </c>
      <c r="C122" s="9" t="s">
        <v>18</v>
      </c>
      <c r="D122" s="32"/>
      <c r="E122" s="33">
        <v>-1581</v>
      </c>
      <c r="F122" s="32"/>
    </row>
    <row r="123" spans="1:6" ht="21" customHeight="1" x14ac:dyDescent="0.2">
      <c r="B123" s="1" t="s">
        <v>111</v>
      </c>
      <c r="C123" s="9"/>
      <c r="D123" s="32"/>
      <c r="E123" s="33"/>
      <c r="F123" s="32"/>
    </row>
    <row r="124" spans="1:6" ht="20.45" customHeight="1" x14ac:dyDescent="0.2">
      <c r="B124" s="1" t="s">
        <v>112</v>
      </c>
      <c r="C124" s="9" t="s">
        <v>18</v>
      </c>
      <c r="D124" s="32"/>
      <c r="E124" s="33">
        <v>-5200</v>
      </c>
      <c r="F124" s="32"/>
    </row>
    <row r="125" spans="1:6" ht="24.75" customHeight="1" x14ac:dyDescent="0.2">
      <c r="B125" s="35" t="s">
        <v>114</v>
      </c>
      <c r="C125" s="9" t="s">
        <v>18</v>
      </c>
      <c r="D125" s="32"/>
      <c r="E125" s="33">
        <v>-339</v>
      </c>
      <c r="F125" s="32"/>
    </row>
    <row r="126" spans="1:6" ht="20.45" customHeight="1" x14ac:dyDescent="0.25">
      <c r="A126" s="2"/>
      <c r="B126" s="35" t="s">
        <v>113</v>
      </c>
      <c r="C126" s="9" t="s">
        <v>18</v>
      </c>
      <c r="D126" s="32"/>
      <c r="E126" s="33">
        <v>-7000</v>
      </c>
      <c r="F126" s="32"/>
    </row>
    <row r="127" spans="1:6" ht="33" customHeight="1" x14ac:dyDescent="0.25">
      <c r="A127" s="2"/>
      <c r="B127" s="35" t="s">
        <v>115</v>
      </c>
      <c r="C127" s="9"/>
      <c r="D127" s="32"/>
      <c r="E127" s="33"/>
      <c r="F127" s="32"/>
    </row>
    <row r="128" spans="1:6" ht="20.45" customHeight="1" x14ac:dyDescent="0.25">
      <c r="A128" s="2"/>
      <c r="B128" s="35" t="s">
        <v>114</v>
      </c>
      <c r="C128" s="9" t="s">
        <v>18</v>
      </c>
      <c r="D128" s="32"/>
      <c r="E128" s="33">
        <v>-339</v>
      </c>
      <c r="F128" s="32"/>
    </row>
    <row r="129" spans="1:6" ht="17.25" customHeight="1" x14ac:dyDescent="0.25">
      <c r="A129" s="2"/>
      <c r="B129" s="35" t="s">
        <v>116</v>
      </c>
      <c r="C129" s="9" t="s">
        <v>18</v>
      </c>
      <c r="D129" s="32"/>
      <c r="E129" s="33">
        <v>2286</v>
      </c>
      <c r="F129" s="32"/>
    </row>
    <row r="130" spans="1:6" ht="27" customHeight="1" x14ac:dyDescent="0.25">
      <c r="A130" s="2"/>
      <c r="B130" s="35" t="s">
        <v>117</v>
      </c>
      <c r="C130" s="9"/>
      <c r="D130" s="32"/>
      <c r="E130" s="33"/>
      <c r="F130" s="32"/>
    </row>
    <row r="131" spans="1:6" ht="16.5" customHeight="1" x14ac:dyDescent="0.25">
      <c r="A131" s="2"/>
      <c r="B131" s="35" t="s">
        <v>114</v>
      </c>
      <c r="C131" s="9" t="s">
        <v>18</v>
      </c>
      <c r="D131" s="32"/>
      <c r="E131" s="33">
        <v>-226</v>
      </c>
      <c r="F131" s="32"/>
    </row>
    <row r="132" spans="1:6" ht="16.5" customHeight="1" x14ac:dyDescent="0.25">
      <c r="A132" s="2"/>
      <c r="B132" s="35" t="s">
        <v>118</v>
      </c>
      <c r="C132" s="9" t="s">
        <v>63</v>
      </c>
      <c r="D132" s="32"/>
      <c r="E132" s="33">
        <v>60</v>
      </c>
      <c r="F132" s="32"/>
    </row>
    <row r="133" spans="1:6" ht="20.45" customHeight="1" x14ac:dyDescent="0.25">
      <c r="A133" s="2"/>
      <c r="B133" s="1" t="s">
        <v>49</v>
      </c>
      <c r="C133" s="9" t="s">
        <v>50</v>
      </c>
      <c r="D133" s="32"/>
      <c r="E133" s="33">
        <v>12339</v>
      </c>
      <c r="F133" s="32"/>
    </row>
    <row r="134" spans="1:6" ht="18.75" customHeight="1" x14ac:dyDescent="0.25">
      <c r="A134" s="2"/>
      <c r="C134" s="9"/>
      <c r="D134" s="32"/>
      <c r="E134" s="33"/>
      <c r="F134" s="32"/>
    </row>
    <row r="135" spans="1:6" ht="21.75" customHeight="1" x14ac:dyDescent="0.25">
      <c r="B135" s="1" t="s">
        <v>121</v>
      </c>
      <c r="C135" s="9" t="s">
        <v>23</v>
      </c>
      <c r="D135" s="32"/>
      <c r="E135" s="36">
        <v>-6754</v>
      </c>
      <c r="F135" s="32"/>
    </row>
    <row r="136" spans="1:6" ht="39" customHeight="1" x14ac:dyDescent="0.2">
      <c r="B136" s="1" t="s">
        <v>122</v>
      </c>
      <c r="C136" s="9" t="s">
        <v>23</v>
      </c>
      <c r="D136" s="32"/>
      <c r="E136" s="33">
        <v>5318</v>
      </c>
      <c r="F136" s="32"/>
    </row>
    <row r="137" spans="1:6" ht="20.25" customHeight="1" x14ac:dyDescent="0.2">
      <c r="B137" s="1" t="s">
        <v>51</v>
      </c>
      <c r="C137" s="9" t="s">
        <v>24</v>
      </c>
      <c r="D137" s="32"/>
      <c r="E137" s="37">
        <v>1436</v>
      </c>
      <c r="F137" s="32"/>
    </row>
    <row r="138" spans="1:6" ht="16.5" customHeight="1" x14ac:dyDescent="0.25">
      <c r="C138" s="9"/>
      <c r="D138" s="32"/>
      <c r="E138" s="36">
        <f>SUM(E136:E137)</f>
        <v>6754</v>
      </c>
      <c r="F138" s="32"/>
    </row>
    <row r="139" spans="1:6" ht="16.899999999999999" customHeight="1" x14ac:dyDescent="0.25">
      <c r="C139" s="9"/>
      <c r="D139" s="32"/>
      <c r="E139" s="36"/>
      <c r="F139" s="32"/>
    </row>
    <row r="140" spans="1:6" ht="16.899999999999999" customHeight="1" x14ac:dyDescent="0.2">
      <c r="B140" s="1" t="s">
        <v>54</v>
      </c>
      <c r="C140" s="9" t="s">
        <v>5</v>
      </c>
      <c r="D140" s="32"/>
      <c r="E140" s="33">
        <v>-24989</v>
      </c>
      <c r="F140" s="32"/>
    </row>
    <row r="141" spans="1:6" ht="19.5" customHeight="1" x14ac:dyDescent="0.2">
      <c r="B141" s="1" t="s">
        <v>96</v>
      </c>
      <c r="C141" s="9" t="s">
        <v>123</v>
      </c>
      <c r="D141" s="32"/>
      <c r="E141" s="33">
        <v>3255</v>
      </c>
      <c r="F141" s="32"/>
    </row>
    <row r="142" spans="1:6" ht="21.75" customHeight="1" x14ac:dyDescent="0.2">
      <c r="B142" s="1" t="s">
        <v>52</v>
      </c>
      <c r="C142" s="9" t="s">
        <v>53</v>
      </c>
      <c r="D142" s="32"/>
      <c r="E142" s="33">
        <v>21734</v>
      </c>
      <c r="F142" s="10"/>
    </row>
    <row r="143" spans="1:6" ht="21.75" customHeight="1" x14ac:dyDescent="0.2">
      <c r="C143" s="9"/>
      <c r="D143" s="32"/>
      <c r="E143" s="33"/>
      <c r="F143" s="10"/>
    </row>
    <row r="144" spans="1:6" ht="21.75" customHeight="1" x14ac:dyDescent="0.2">
      <c r="B144" s="1" t="s">
        <v>102</v>
      </c>
      <c r="C144" s="9" t="s">
        <v>23</v>
      </c>
      <c r="D144" s="32"/>
      <c r="E144" s="33">
        <v>-1090</v>
      </c>
      <c r="F144" s="10"/>
    </row>
    <row r="145" spans="1:6" ht="21.75" customHeight="1" x14ac:dyDescent="0.2">
      <c r="B145" s="1" t="s">
        <v>103</v>
      </c>
      <c r="C145" s="9" t="s">
        <v>12</v>
      </c>
      <c r="D145" s="32"/>
      <c r="E145" s="33">
        <v>1090</v>
      </c>
      <c r="F145" s="10"/>
    </row>
    <row r="146" spans="1:6" ht="21.75" customHeight="1" x14ac:dyDescent="0.2">
      <c r="C146" s="9"/>
      <c r="D146" s="32"/>
      <c r="E146" s="33"/>
      <c r="F146" s="10"/>
    </row>
    <row r="147" spans="1:6" ht="23.25" customHeight="1" x14ac:dyDescent="0.2">
      <c r="B147" s="1" t="s">
        <v>101</v>
      </c>
      <c r="C147" s="9" t="s">
        <v>15</v>
      </c>
      <c r="D147" s="32"/>
      <c r="E147" s="33">
        <v>-50</v>
      </c>
      <c r="F147" s="10"/>
    </row>
    <row r="148" spans="1:6" ht="21.75" customHeight="1" x14ac:dyDescent="0.2">
      <c r="B148" s="1" t="s">
        <v>22</v>
      </c>
      <c r="C148" s="9" t="s">
        <v>10</v>
      </c>
      <c r="D148" s="32"/>
      <c r="E148" s="33">
        <v>39</v>
      </c>
      <c r="F148" s="10"/>
    </row>
    <row r="149" spans="1:6" ht="21.75" customHeight="1" x14ac:dyDescent="0.2">
      <c r="B149" s="1" t="s">
        <v>17</v>
      </c>
      <c r="C149" s="9" t="s">
        <v>11</v>
      </c>
      <c r="D149" s="32"/>
      <c r="E149" s="33">
        <v>11</v>
      </c>
      <c r="F149" s="10"/>
    </row>
    <row r="150" spans="1:6" ht="19.149999999999999" customHeight="1" x14ac:dyDescent="0.2">
      <c r="C150" s="9"/>
      <c r="D150" s="32"/>
      <c r="E150" s="33"/>
      <c r="F150" s="10"/>
    </row>
    <row r="151" spans="1:6" ht="21.75" customHeight="1" x14ac:dyDescent="0.2">
      <c r="B151" s="19" t="s">
        <v>97</v>
      </c>
      <c r="C151" s="9"/>
      <c r="D151" s="32"/>
      <c r="E151" s="33"/>
      <c r="F151" s="10"/>
    </row>
    <row r="152" spans="1:6" ht="21.75" customHeight="1" x14ac:dyDescent="0.2">
      <c r="B152" s="1" t="s">
        <v>98</v>
      </c>
      <c r="C152" s="9" t="s">
        <v>9</v>
      </c>
      <c r="D152" s="32"/>
      <c r="E152" s="33">
        <v>-45</v>
      </c>
      <c r="F152" s="10"/>
    </row>
    <row r="153" spans="1:6" ht="21.75" customHeight="1" x14ac:dyDescent="0.2">
      <c r="B153" s="1" t="s">
        <v>26</v>
      </c>
      <c r="C153" s="9" t="s">
        <v>99</v>
      </c>
      <c r="D153" s="32"/>
      <c r="E153" s="33">
        <v>45</v>
      </c>
      <c r="F153" s="10"/>
    </row>
    <row r="154" spans="1:6" ht="19.5" customHeight="1" x14ac:dyDescent="0.2">
      <c r="C154" s="9"/>
      <c r="D154" s="32"/>
      <c r="E154" s="33"/>
      <c r="F154" s="10"/>
    </row>
    <row r="155" spans="1:6" ht="21.75" customHeight="1" x14ac:dyDescent="0.2">
      <c r="B155" s="19" t="s">
        <v>100</v>
      </c>
      <c r="C155" s="9"/>
      <c r="D155" s="32"/>
      <c r="E155" s="33"/>
      <c r="F155" s="10"/>
    </row>
    <row r="156" spans="1:6" ht="21.75" customHeight="1" x14ac:dyDescent="0.2">
      <c r="B156" s="1" t="s">
        <v>57</v>
      </c>
      <c r="C156" s="9" t="s">
        <v>58</v>
      </c>
      <c r="D156" s="32"/>
      <c r="E156" s="33">
        <v>-257</v>
      </c>
      <c r="F156" s="10"/>
    </row>
    <row r="157" spans="1:6" ht="21.75" customHeight="1" x14ac:dyDescent="0.2">
      <c r="B157" s="1" t="s">
        <v>26</v>
      </c>
      <c r="C157" s="9" t="s">
        <v>99</v>
      </c>
      <c r="D157" s="32"/>
      <c r="E157" s="33">
        <v>257</v>
      </c>
      <c r="F157" s="10"/>
    </row>
    <row r="158" spans="1:6" ht="21.75" customHeight="1" x14ac:dyDescent="0.2">
      <c r="C158" s="9"/>
      <c r="D158" s="32"/>
      <c r="E158" s="33"/>
      <c r="F158" s="10"/>
    </row>
    <row r="159" spans="1:6" ht="3.75" hidden="1" customHeight="1" x14ac:dyDescent="0.25">
      <c r="A159" s="30"/>
      <c r="B159" s="30"/>
      <c r="C159" s="30"/>
      <c r="D159" s="30"/>
      <c r="E159" s="13"/>
      <c r="F159" s="10"/>
    </row>
    <row r="160" spans="1:6" ht="22.5" customHeight="1" x14ac:dyDescent="0.25">
      <c r="A160" s="2"/>
      <c r="B160" s="50" t="s">
        <v>108</v>
      </c>
      <c r="F160" s="10"/>
    </row>
    <row r="161" spans="1:6" ht="18" customHeight="1" x14ac:dyDescent="0.2">
      <c r="B161" s="38" t="s">
        <v>22</v>
      </c>
      <c r="C161" s="9" t="s">
        <v>10</v>
      </c>
      <c r="E161" s="13">
        <v>-498</v>
      </c>
      <c r="F161" s="10"/>
    </row>
    <row r="162" spans="1:6" ht="19.899999999999999" customHeight="1" x14ac:dyDescent="0.2">
      <c r="B162" s="38" t="s">
        <v>109</v>
      </c>
      <c r="C162" s="9" t="s">
        <v>63</v>
      </c>
      <c r="E162" s="13">
        <v>498</v>
      </c>
      <c r="F162" s="10"/>
    </row>
    <row r="163" spans="1:6" ht="19.899999999999999" customHeight="1" x14ac:dyDescent="0.25">
      <c r="B163" s="38"/>
      <c r="C163" s="9"/>
      <c r="E163" s="18"/>
      <c r="F163" s="10"/>
    </row>
    <row r="164" spans="1:6" ht="22.5" customHeight="1" x14ac:dyDescent="0.25">
      <c r="A164" s="60" t="s">
        <v>36</v>
      </c>
      <c r="B164" s="60"/>
      <c r="C164" s="61"/>
      <c r="D164" s="61"/>
      <c r="E164" s="62"/>
      <c r="F164" s="62"/>
    </row>
    <row r="165" spans="1:6" ht="15.75" customHeight="1" x14ac:dyDescent="0.25">
      <c r="A165" s="2"/>
      <c r="C165" s="11"/>
      <c r="F165" s="10"/>
    </row>
    <row r="166" spans="1:6" ht="23.45" customHeight="1" x14ac:dyDescent="0.25">
      <c r="A166" s="57" t="s">
        <v>13</v>
      </c>
      <c r="B166" s="57"/>
      <c r="C166" s="11"/>
      <c r="F166" s="10"/>
    </row>
    <row r="167" spans="1:6" s="56" customFormat="1" ht="15.75" customHeight="1" x14ac:dyDescent="0.25">
      <c r="A167" s="31"/>
      <c r="B167" s="31"/>
      <c r="C167" s="52"/>
      <c r="D167" s="53"/>
      <c r="E167" s="54"/>
      <c r="F167" s="55"/>
    </row>
    <row r="168" spans="1:6" ht="30" customHeight="1" x14ac:dyDescent="0.25">
      <c r="A168" s="2"/>
      <c r="B168" s="23" t="s">
        <v>20</v>
      </c>
      <c r="C168" s="11"/>
      <c r="F168" s="10"/>
    </row>
    <row r="169" spans="1:6" ht="12" customHeight="1" x14ac:dyDescent="0.25">
      <c r="A169" s="2"/>
      <c r="C169" s="11"/>
      <c r="F169" s="10"/>
    </row>
    <row r="170" spans="1:6" ht="20.25" customHeight="1" x14ac:dyDescent="0.25">
      <c r="A170" s="2"/>
      <c r="B170" s="8" t="s">
        <v>104</v>
      </c>
      <c r="C170" s="11"/>
      <c r="F170" s="10"/>
    </row>
    <row r="171" spans="1:6" ht="20.25" customHeight="1" x14ac:dyDescent="0.25">
      <c r="A171" s="2"/>
      <c r="B171" s="19" t="s">
        <v>106</v>
      </c>
      <c r="C171" s="11" t="s">
        <v>12</v>
      </c>
      <c r="E171" s="12">
        <v>-1347</v>
      </c>
      <c r="F171" s="10"/>
    </row>
    <row r="172" spans="1:6" ht="31.5" customHeight="1" x14ac:dyDescent="0.25">
      <c r="A172" s="2"/>
      <c r="B172" s="1" t="s">
        <v>105</v>
      </c>
      <c r="C172" s="11" t="s">
        <v>23</v>
      </c>
      <c r="E172" s="49">
        <v>1061</v>
      </c>
      <c r="F172" s="10"/>
    </row>
    <row r="173" spans="1:6" ht="21" customHeight="1" x14ac:dyDescent="0.25">
      <c r="A173" s="2"/>
      <c r="B173" s="1" t="s">
        <v>107</v>
      </c>
      <c r="C173" s="11" t="s">
        <v>24</v>
      </c>
      <c r="E173" s="12">
        <v>286</v>
      </c>
      <c r="F173" s="10"/>
    </row>
    <row r="174" spans="1:6" ht="21" customHeight="1" x14ac:dyDescent="0.25">
      <c r="A174" s="2"/>
      <c r="C174" s="11"/>
      <c r="F174" s="10"/>
    </row>
    <row r="175" spans="1:6" ht="21.75" customHeight="1" x14ac:dyDescent="0.2"/>
    <row r="176" spans="1:6" ht="21.75" customHeight="1" x14ac:dyDescent="0.2"/>
    <row r="177" ht="21.75" customHeight="1" x14ac:dyDescent="0.2"/>
    <row r="178" ht="21.75" customHeight="1" x14ac:dyDescent="0.2"/>
    <row r="179" ht="21.75" customHeight="1" x14ac:dyDescent="0.2"/>
    <row r="180" ht="21.75" customHeight="1" x14ac:dyDescent="0.2"/>
    <row r="181" ht="21.75" customHeight="1" x14ac:dyDescent="0.2"/>
    <row r="182" ht="21.75" customHeight="1" x14ac:dyDescent="0.2"/>
    <row r="183" ht="21.75" customHeight="1" x14ac:dyDescent="0.2"/>
    <row r="184" ht="21.75" customHeight="1" x14ac:dyDescent="0.2"/>
    <row r="185" ht="21.75" customHeight="1" x14ac:dyDescent="0.2"/>
    <row r="186" ht="21.75" customHeight="1" x14ac:dyDescent="0.2"/>
    <row r="187" ht="21.75" customHeight="1" x14ac:dyDescent="0.2"/>
    <row r="188" ht="21.75" customHeight="1" x14ac:dyDescent="0.2"/>
    <row r="189" ht="21.75" customHeight="1" x14ac:dyDescent="0.2"/>
    <row r="190" ht="21.75" customHeight="1" x14ac:dyDescent="0.2"/>
    <row r="191" ht="21.75" customHeight="1" x14ac:dyDescent="0.2"/>
    <row r="192" ht="21.75" customHeight="1" x14ac:dyDescent="0.2"/>
    <row r="193" ht="21.75" customHeight="1" x14ac:dyDescent="0.2"/>
    <row r="194" ht="21.75" customHeight="1" x14ac:dyDescent="0.2"/>
    <row r="195" ht="21.75" customHeight="1" x14ac:dyDescent="0.2"/>
    <row r="196" ht="21.75" customHeight="1" x14ac:dyDescent="0.2"/>
    <row r="197" ht="21.75" customHeight="1" x14ac:dyDescent="0.2"/>
    <row r="198" ht="21.75" customHeight="1" x14ac:dyDescent="0.2"/>
    <row r="199" ht="21.75" customHeight="1" x14ac:dyDescent="0.2"/>
    <row r="200" ht="21.75" customHeight="1" x14ac:dyDescent="0.2"/>
    <row r="201" ht="21.75" customHeight="1" x14ac:dyDescent="0.2"/>
    <row r="202" ht="21.75" customHeight="1" x14ac:dyDescent="0.2"/>
    <row r="203" ht="21.75" customHeight="1" x14ac:dyDescent="0.2"/>
    <row r="204" ht="21.75" customHeight="1" x14ac:dyDescent="0.2"/>
    <row r="205" ht="21.75" customHeight="1" x14ac:dyDescent="0.2"/>
    <row r="206" ht="21.75" customHeight="1" x14ac:dyDescent="0.2"/>
    <row r="207" ht="21.75" customHeight="1" x14ac:dyDescent="0.2"/>
    <row r="208" ht="21.75" customHeight="1" x14ac:dyDescent="0.2"/>
    <row r="209" ht="21.75" customHeight="1" x14ac:dyDescent="0.2"/>
    <row r="210" ht="21.75" customHeight="1" x14ac:dyDescent="0.2"/>
    <row r="211" ht="21.75" customHeight="1" x14ac:dyDescent="0.2"/>
    <row r="212" ht="21.75" customHeight="1" x14ac:dyDescent="0.2"/>
    <row r="213" ht="21.75" customHeight="1" x14ac:dyDescent="0.2"/>
    <row r="214" ht="21.75" customHeight="1" x14ac:dyDescent="0.2"/>
  </sheetData>
  <mergeCells count="17">
    <mergeCell ref="A1:F1"/>
    <mergeCell ref="A2:F2"/>
    <mergeCell ref="A44:B44"/>
    <mergeCell ref="A4:F4"/>
    <mergeCell ref="A85:B85"/>
    <mergeCell ref="C85:D85"/>
    <mergeCell ref="A32:B32"/>
    <mergeCell ref="A6:B6"/>
    <mergeCell ref="A166:B166"/>
    <mergeCell ref="B45:C45"/>
    <mergeCell ref="A42:F42"/>
    <mergeCell ref="A84:B84"/>
    <mergeCell ref="C84:D84"/>
    <mergeCell ref="A115:F115"/>
    <mergeCell ref="A117:B117"/>
    <mergeCell ref="A164:F164"/>
    <mergeCell ref="A94:B94"/>
  </mergeCells>
  <phoneticPr fontId="0" type="noConversion"/>
  <pageMargins left="0.98425196850393704" right="0.47244094488188981" top="0.44" bottom="0.23622047244094491" header="0.6692913385826772" footer="0.15748031496062992"/>
  <pageSetup paperSize="9" scale="82" orientation="portrait" r:id="rId1"/>
  <headerFooter alignWithMargins="0">
    <oddFooter xml:space="preserve">&amp;C&amp;P
&amp;R
</oddFooter>
  </headerFooter>
  <rowBreaks count="4" manualBreakCount="4">
    <brk id="41" max="5" man="1"/>
    <brk id="83" max="5" man="1"/>
    <brk id="129" max="5" man="1"/>
    <brk id="17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user3</cp:lastModifiedBy>
  <cp:lastPrinted>2022-12-05T13:10:48Z</cp:lastPrinted>
  <dcterms:created xsi:type="dcterms:W3CDTF">1997-01-17T14:02:09Z</dcterms:created>
  <dcterms:modified xsi:type="dcterms:W3CDTF">2022-12-07T13:43:58Z</dcterms:modified>
</cp:coreProperties>
</file>