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fileSharing userName="adrienn" algorithmName="SHA-512" hashValue="Iymy+u3Y9DgYVYAFF5XNQkAVlXXN3P4WvUTIYXC9BS3lkV5mjdppbQk6uCFJssHHqRjIkRokMDOHtwzNB0rFbQ==" saltValue="SZV6D9ksNLJMlFUps3jEIA==" spinCount="10000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ppak\Önkormányzat-GFT\Ivóvíz\2024\1_Bérleti\Zalaszentgrót-IV\"/>
    </mc:Choice>
  </mc:AlternateContent>
  <bookViews>
    <workbookView xWindow="30" yWindow="30" windowWidth="23970" windowHeight="12870" tabRatio="647" firstSheet="19" activeTab="29"/>
  </bookViews>
  <sheets>
    <sheet name="Almásháza" sheetId="83" r:id="rId1"/>
    <sheet name="Bazsi" sheetId="82" r:id="rId2"/>
    <sheet name="Bókaháza" sheetId="85" r:id="rId3"/>
    <sheet name="Döbröce" sheetId="86" r:id="rId4"/>
    <sheet name="Esztergályhorváti" sheetId="87" r:id="rId5"/>
    <sheet name="Kallósd" sheetId="88" r:id="rId6"/>
    <sheet name="Kehidakustány" sheetId="89" r:id="rId7"/>
    <sheet name="Kisgörbő" sheetId="90" r:id="rId8"/>
    <sheet name="Kisvásárhely" sheetId="91" r:id="rId9"/>
    <sheet name="Ligetfalva" sheetId="92" r:id="rId10"/>
    <sheet name="Mihályfa" sheetId="93" r:id="rId11"/>
    <sheet name="Nagygörbő" sheetId="94" r:id="rId12"/>
    <sheet name="Nemesbük" sheetId="95" r:id="rId13"/>
    <sheet name="Óhíd" sheetId="96" r:id="rId14"/>
    <sheet name="Sénye" sheetId="97" r:id="rId15"/>
    <sheet name="Sümegcsehi" sheetId="98" r:id="rId16"/>
    <sheet name="Szalapa" sheetId="99" r:id="rId17"/>
    <sheet name="Szentgyörgyvár" sheetId="100" r:id="rId18"/>
    <sheet name="Tekenye" sheetId="101" r:id="rId19"/>
    <sheet name="Tilaj" sheetId="102" r:id="rId20"/>
    <sheet name="Türje" sheetId="103" r:id="rId21"/>
    <sheet name="Vindornyalak" sheetId="104" r:id="rId22"/>
    <sheet name="Vindornyaszőlős" sheetId="105" r:id="rId23"/>
    <sheet name="Zalaapáti" sheetId="106" r:id="rId24"/>
    <sheet name="Zalacsány" sheetId="107" r:id="rId25"/>
    <sheet name="Zalaköveskút" sheetId="110" r:id="rId26"/>
    <sheet name="Zalaszántó" sheetId="108" r:id="rId27"/>
    <sheet name="Zalaszentgrót" sheetId="81" r:id="rId28"/>
    <sheet name="Zalaszentlászló" sheetId="109" r:id="rId29"/>
    <sheet name="VKR_összesítő" sheetId="84" r:id="rId30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61" i="82" l="1"/>
  <c r="K61" i="83" l="1"/>
  <c r="K61" i="108" l="1"/>
  <c r="O61" i="81" l="1"/>
  <c r="C65" i="110"/>
  <c r="AC61" i="110"/>
  <c r="AB61" i="110"/>
  <c r="AA61" i="110"/>
  <c r="Z61" i="110"/>
  <c r="Y61" i="110"/>
  <c r="X61" i="110"/>
  <c r="W61" i="110"/>
  <c r="V61" i="110"/>
  <c r="U61" i="110"/>
  <c r="T61" i="110"/>
  <c r="B67" i="110" s="1"/>
  <c r="S61" i="110"/>
  <c r="R61" i="110"/>
  <c r="Q61" i="110"/>
  <c r="P61" i="110"/>
  <c r="B66" i="110" s="1"/>
  <c r="O61" i="110"/>
  <c r="B65" i="110" s="1"/>
  <c r="J61" i="110"/>
  <c r="J37" i="110"/>
  <c r="J20" i="110"/>
  <c r="C67" i="110" l="1"/>
  <c r="C66" i="110"/>
  <c r="K61" i="84"/>
  <c r="C65" i="109" l="1"/>
  <c r="C66" i="109" s="1"/>
  <c r="J37" i="109"/>
  <c r="J37" i="108"/>
  <c r="C65" i="107"/>
  <c r="C66" i="107" s="1"/>
  <c r="J37" i="107"/>
  <c r="J37" i="106"/>
  <c r="C65" i="105"/>
  <c r="C67" i="105" s="1"/>
  <c r="J37" i="105"/>
  <c r="C65" i="104"/>
  <c r="C67" i="104" s="1"/>
  <c r="J37" i="104"/>
  <c r="C65" i="103"/>
  <c r="C67" i="103" s="1"/>
  <c r="J37" i="103"/>
  <c r="C65" i="102"/>
  <c r="C67" i="102" s="1"/>
  <c r="J37" i="102"/>
  <c r="C65" i="101"/>
  <c r="C66" i="101" s="1"/>
  <c r="J37" i="101"/>
  <c r="C65" i="100"/>
  <c r="C67" i="100" s="1"/>
  <c r="J37" i="100"/>
  <c r="C65" i="99"/>
  <c r="C66" i="99" s="1"/>
  <c r="J37" i="99"/>
  <c r="C65" i="98"/>
  <c r="J37" i="98"/>
  <c r="C65" i="97"/>
  <c r="C66" i="97" s="1"/>
  <c r="J37" i="97"/>
  <c r="C65" i="96"/>
  <c r="C67" i="96" s="1"/>
  <c r="J37" i="96"/>
  <c r="C69" i="95"/>
  <c r="C71" i="95" s="1"/>
  <c r="J37" i="95"/>
  <c r="C65" i="94"/>
  <c r="C66" i="94" s="1"/>
  <c r="J37" i="94"/>
  <c r="C65" i="93"/>
  <c r="C67" i="93" s="1"/>
  <c r="J37" i="93"/>
  <c r="C65" i="92"/>
  <c r="C67" i="92" s="1"/>
  <c r="J37" i="92"/>
  <c r="C65" i="91"/>
  <c r="C67" i="91" s="1"/>
  <c r="J37" i="91"/>
  <c r="C65" i="90"/>
  <c r="C67" i="90" s="1"/>
  <c r="J37" i="90"/>
  <c r="C65" i="89"/>
  <c r="C67" i="89" s="1"/>
  <c r="J37" i="89"/>
  <c r="C65" i="88"/>
  <c r="C66" i="88" s="1"/>
  <c r="J37" i="88"/>
  <c r="C67" i="98" l="1"/>
  <c r="Z61" i="92"/>
  <c r="AB61" i="102"/>
  <c r="Q61" i="92"/>
  <c r="U61" i="92"/>
  <c r="Y61" i="92"/>
  <c r="AC61" i="92"/>
  <c r="O61" i="102"/>
  <c r="B65" i="102" s="1"/>
  <c r="S61" i="102"/>
  <c r="W61" i="102"/>
  <c r="AA61" i="102"/>
  <c r="X61" i="102"/>
  <c r="O61" i="92"/>
  <c r="B65" i="92" s="1"/>
  <c r="S61" i="92"/>
  <c r="W61" i="92"/>
  <c r="AA61" i="92"/>
  <c r="Q61" i="102"/>
  <c r="U61" i="102"/>
  <c r="Y61" i="102"/>
  <c r="AC61" i="102"/>
  <c r="R61" i="92"/>
  <c r="V61" i="92"/>
  <c r="P61" i="102"/>
  <c r="T61" i="102"/>
  <c r="P61" i="92"/>
  <c r="T61" i="92"/>
  <c r="X61" i="92"/>
  <c r="AB61" i="92"/>
  <c r="R61" i="102"/>
  <c r="V61" i="102"/>
  <c r="Z61" i="102"/>
  <c r="U65" i="95"/>
  <c r="Y65" i="95"/>
  <c r="AC65" i="95"/>
  <c r="R65" i="95"/>
  <c r="Z65" i="95"/>
  <c r="O65" i="95"/>
  <c r="B69" i="95" s="1"/>
  <c r="S65" i="95"/>
  <c r="W65" i="95"/>
  <c r="AA65" i="95"/>
  <c r="V65" i="95"/>
  <c r="P65" i="95"/>
  <c r="T65" i="95"/>
  <c r="X65" i="95"/>
  <c r="AB65" i="95"/>
  <c r="Y61" i="109"/>
  <c r="R61" i="109"/>
  <c r="V61" i="109"/>
  <c r="Z61" i="109"/>
  <c r="AC61" i="109"/>
  <c r="O61" i="109"/>
  <c r="B65" i="109" s="1"/>
  <c r="S61" i="109"/>
  <c r="W61" i="109"/>
  <c r="AA61" i="109"/>
  <c r="Q61" i="109"/>
  <c r="U61" i="109"/>
  <c r="P61" i="109"/>
  <c r="T61" i="109"/>
  <c r="X61" i="109"/>
  <c r="AB61" i="109"/>
  <c r="Q61" i="108"/>
  <c r="Y61" i="108"/>
  <c r="O61" i="108"/>
  <c r="B65" i="108" s="1"/>
  <c r="S61" i="108"/>
  <c r="W61" i="108"/>
  <c r="AA61" i="108"/>
  <c r="P61" i="108"/>
  <c r="T61" i="108"/>
  <c r="X61" i="108"/>
  <c r="AB61" i="108"/>
  <c r="U61" i="108"/>
  <c r="AC61" i="108"/>
  <c r="R61" i="108"/>
  <c r="V61" i="108"/>
  <c r="Z61" i="108"/>
  <c r="R61" i="107"/>
  <c r="V61" i="107"/>
  <c r="Z61" i="107"/>
  <c r="O61" i="107"/>
  <c r="B65" i="107" s="1"/>
  <c r="S61" i="107"/>
  <c r="W61" i="107"/>
  <c r="AA61" i="107"/>
  <c r="T61" i="107"/>
  <c r="X61" i="107"/>
  <c r="AB61" i="107"/>
  <c r="Q61" i="107"/>
  <c r="U61" i="107"/>
  <c r="Y61" i="107"/>
  <c r="AC61" i="107"/>
  <c r="C67" i="107"/>
  <c r="O61" i="105"/>
  <c r="B65" i="105" s="1"/>
  <c r="P61" i="105"/>
  <c r="T61" i="105"/>
  <c r="X61" i="105"/>
  <c r="AB61" i="105"/>
  <c r="R61" i="105"/>
  <c r="V61" i="105"/>
  <c r="Z61" i="105"/>
  <c r="S61" i="105"/>
  <c r="W61" i="105"/>
  <c r="AA61" i="105"/>
  <c r="Q61" i="105"/>
  <c r="U61" i="105"/>
  <c r="Y61" i="105"/>
  <c r="AC61" i="105"/>
  <c r="Q61" i="104"/>
  <c r="AC61" i="104"/>
  <c r="Z61" i="104"/>
  <c r="P61" i="104"/>
  <c r="T61" i="104"/>
  <c r="X61" i="104"/>
  <c r="AB61" i="104"/>
  <c r="U61" i="104"/>
  <c r="Y61" i="104"/>
  <c r="R61" i="104"/>
  <c r="V61" i="104"/>
  <c r="O61" i="104"/>
  <c r="B65" i="104" s="1"/>
  <c r="S61" i="104"/>
  <c r="W61" i="104"/>
  <c r="AA61" i="104"/>
  <c r="Y61" i="103"/>
  <c r="O61" i="103"/>
  <c r="B65" i="103" s="1"/>
  <c r="S61" i="103"/>
  <c r="W61" i="103"/>
  <c r="AA61" i="103"/>
  <c r="Q61" i="103"/>
  <c r="U61" i="103"/>
  <c r="R61" i="103"/>
  <c r="V61" i="103"/>
  <c r="Z61" i="103"/>
  <c r="P61" i="103"/>
  <c r="T61" i="103"/>
  <c r="X61" i="103"/>
  <c r="AB61" i="103"/>
  <c r="AC61" i="103"/>
  <c r="Q61" i="101"/>
  <c r="Y61" i="101"/>
  <c r="R61" i="101"/>
  <c r="V61" i="101"/>
  <c r="Z61" i="101"/>
  <c r="AC61" i="101"/>
  <c r="O61" i="101"/>
  <c r="B65" i="101" s="1"/>
  <c r="S61" i="101"/>
  <c r="W61" i="101"/>
  <c r="AA61" i="101"/>
  <c r="U61" i="101"/>
  <c r="P61" i="101"/>
  <c r="T61" i="101"/>
  <c r="X61" i="101"/>
  <c r="AB61" i="101"/>
  <c r="Y61" i="99"/>
  <c r="R61" i="99"/>
  <c r="V61" i="99"/>
  <c r="Z61" i="99"/>
  <c r="Q61" i="99"/>
  <c r="AC61" i="99"/>
  <c r="O61" i="99"/>
  <c r="B65" i="99" s="1"/>
  <c r="S61" i="99"/>
  <c r="W61" i="99"/>
  <c r="AA61" i="99"/>
  <c r="U61" i="99"/>
  <c r="P61" i="99"/>
  <c r="T61" i="99"/>
  <c r="X61" i="99"/>
  <c r="AB61" i="99"/>
  <c r="Q61" i="98"/>
  <c r="U61" i="98"/>
  <c r="Y61" i="98"/>
  <c r="AC61" i="98"/>
  <c r="O61" i="98"/>
  <c r="B65" i="98" s="1"/>
  <c r="S61" i="98"/>
  <c r="W61" i="98"/>
  <c r="AA61" i="98"/>
  <c r="P61" i="98"/>
  <c r="T61" i="98"/>
  <c r="X61" i="98"/>
  <c r="AB61" i="98"/>
  <c r="R61" i="98"/>
  <c r="V61" i="98"/>
  <c r="Z61" i="98"/>
  <c r="Q61" i="97"/>
  <c r="AC61" i="97"/>
  <c r="O61" i="97"/>
  <c r="B65" i="97" s="1"/>
  <c r="S61" i="97"/>
  <c r="W61" i="97"/>
  <c r="AA61" i="97"/>
  <c r="U61" i="97"/>
  <c r="Y61" i="97"/>
  <c r="R61" i="97"/>
  <c r="V61" i="97"/>
  <c r="Z61" i="97"/>
  <c r="P61" i="97"/>
  <c r="T61" i="97"/>
  <c r="X61" i="97"/>
  <c r="AB61" i="97"/>
  <c r="P61" i="96"/>
  <c r="T61" i="96"/>
  <c r="X61" i="96"/>
  <c r="AB61" i="96"/>
  <c r="S61" i="96"/>
  <c r="AA61" i="96"/>
  <c r="Q61" i="96"/>
  <c r="U61" i="96"/>
  <c r="Y61" i="96"/>
  <c r="AC61" i="96"/>
  <c r="O61" i="96"/>
  <c r="B65" i="96" s="1"/>
  <c r="W61" i="96"/>
  <c r="R61" i="96"/>
  <c r="V61" i="96"/>
  <c r="Z61" i="96"/>
  <c r="O61" i="94"/>
  <c r="B65" i="94" s="1"/>
  <c r="S61" i="94"/>
  <c r="W61" i="94"/>
  <c r="AA61" i="94"/>
  <c r="V61" i="94"/>
  <c r="P61" i="94"/>
  <c r="T61" i="94"/>
  <c r="X61" i="94"/>
  <c r="AB61" i="94"/>
  <c r="R61" i="94"/>
  <c r="Z61" i="94"/>
  <c r="Q61" i="94"/>
  <c r="U61" i="94"/>
  <c r="Y61" i="94"/>
  <c r="AC61" i="94"/>
  <c r="C67" i="94"/>
  <c r="U61" i="93"/>
  <c r="AC61" i="93"/>
  <c r="R61" i="93"/>
  <c r="V61" i="93"/>
  <c r="Z61" i="93"/>
  <c r="P61" i="93"/>
  <c r="T61" i="93"/>
  <c r="X61" i="93"/>
  <c r="AB61" i="93"/>
  <c r="Q61" i="93"/>
  <c r="Y61" i="93"/>
  <c r="O61" i="93"/>
  <c r="B65" i="93" s="1"/>
  <c r="S61" i="93"/>
  <c r="W61" i="93"/>
  <c r="AA61" i="93"/>
  <c r="U61" i="91"/>
  <c r="AC61" i="91"/>
  <c r="R61" i="91"/>
  <c r="O61" i="91"/>
  <c r="B65" i="91" s="1"/>
  <c r="S61" i="91"/>
  <c r="W61" i="91"/>
  <c r="AA61" i="91"/>
  <c r="P61" i="91"/>
  <c r="T61" i="91"/>
  <c r="X61" i="91"/>
  <c r="AB61" i="91"/>
  <c r="Q61" i="91"/>
  <c r="Y61" i="91"/>
  <c r="J20" i="91"/>
  <c r="V61" i="91"/>
  <c r="Z61" i="91"/>
  <c r="P61" i="90"/>
  <c r="T61" i="90"/>
  <c r="X61" i="90"/>
  <c r="AB61" i="90"/>
  <c r="R61" i="90"/>
  <c r="V61" i="90"/>
  <c r="Z61" i="90"/>
  <c r="O61" i="90"/>
  <c r="B65" i="90" s="1"/>
  <c r="S61" i="90"/>
  <c r="W61" i="90"/>
  <c r="AA61" i="90"/>
  <c r="U61" i="90"/>
  <c r="Y61" i="90"/>
  <c r="AC61" i="90"/>
  <c r="R61" i="88"/>
  <c r="V61" i="88"/>
  <c r="Z61" i="88"/>
  <c r="O61" i="88"/>
  <c r="B65" i="88" s="1"/>
  <c r="S61" i="88"/>
  <c r="W61" i="88"/>
  <c r="AA61" i="88"/>
  <c r="T61" i="88"/>
  <c r="X61" i="88"/>
  <c r="AB61" i="88"/>
  <c r="Q61" i="88"/>
  <c r="U61" i="88"/>
  <c r="Y61" i="88"/>
  <c r="AC61" i="88"/>
  <c r="Q61" i="89"/>
  <c r="Y61" i="89"/>
  <c r="O61" i="89"/>
  <c r="B65" i="89" s="1"/>
  <c r="S61" i="89"/>
  <c r="W61" i="89"/>
  <c r="P61" i="89"/>
  <c r="T61" i="89"/>
  <c r="X61" i="89"/>
  <c r="AB61" i="89"/>
  <c r="U61" i="89"/>
  <c r="AC61" i="89"/>
  <c r="R61" i="89"/>
  <c r="V61" i="89"/>
  <c r="Z61" i="89"/>
  <c r="AA61" i="89"/>
  <c r="O61" i="106"/>
  <c r="B65" i="106" s="1"/>
  <c r="S61" i="106"/>
  <c r="W61" i="106"/>
  <c r="AA61" i="106"/>
  <c r="P61" i="106"/>
  <c r="T61" i="106"/>
  <c r="X61" i="106"/>
  <c r="AB61" i="106"/>
  <c r="Q61" i="106"/>
  <c r="U61" i="106"/>
  <c r="Y61" i="106"/>
  <c r="AC61" i="106"/>
  <c r="R61" i="106"/>
  <c r="V61" i="106"/>
  <c r="Z61" i="106"/>
  <c r="J61" i="88"/>
  <c r="O61" i="100"/>
  <c r="B65" i="100" s="1"/>
  <c r="W61" i="100"/>
  <c r="P61" i="100"/>
  <c r="T61" i="100"/>
  <c r="X61" i="100"/>
  <c r="AB61" i="100"/>
  <c r="Q61" i="100"/>
  <c r="U61" i="100"/>
  <c r="Y61" i="100"/>
  <c r="AC61" i="100"/>
  <c r="S61" i="100"/>
  <c r="AA61" i="100"/>
  <c r="R61" i="100"/>
  <c r="V61" i="100"/>
  <c r="Z61" i="100"/>
  <c r="J61" i="108"/>
  <c r="J61" i="107"/>
  <c r="J61" i="106"/>
  <c r="J61" i="90"/>
  <c r="J61" i="109"/>
  <c r="J61" i="105"/>
  <c r="J61" i="104"/>
  <c r="J61" i="103"/>
  <c r="J61" i="101"/>
  <c r="J61" i="99"/>
  <c r="J61" i="98"/>
  <c r="J61" i="97"/>
  <c r="J61" i="96"/>
  <c r="J61" i="94"/>
  <c r="J61" i="93"/>
  <c r="J61" i="91"/>
  <c r="J61" i="89"/>
  <c r="J61" i="100"/>
  <c r="J65" i="95"/>
  <c r="J20" i="92"/>
  <c r="J61" i="92"/>
  <c r="J61" i="102"/>
  <c r="C67" i="109"/>
  <c r="J20" i="109"/>
  <c r="J20" i="107"/>
  <c r="J20" i="105"/>
  <c r="J20" i="103"/>
  <c r="J20" i="102"/>
  <c r="C67" i="101"/>
  <c r="J20" i="100"/>
  <c r="C67" i="99"/>
  <c r="J20" i="98"/>
  <c r="C67" i="97"/>
  <c r="J20" i="95"/>
  <c r="P61" i="107"/>
  <c r="B66" i="107" s="1"/>
  <c r="J20" i="106"/>
  <c r="C66" i="105"/>
  <c r="J20" i="104"/>
  <c r="C66" i="104"/>
  <c r="C66" i="103"/>
  <c r="C66" i="102"/>
  <c r="J20" i="101"/>
  <c r="C66" i="100"/>
  <c r="J20" i="99"/>
  <c r="C66" i="98"/>
  <c r="J20" i="97"/>
  <c r="J20" i="96"/>
  <c r="C66" i="96"/>
  <c r="Q65" i="95"/>
  <c r="C70" i="95"/>
  <c r="J20" i="94"/>
  <c r="J20" i="93"/>
  <c r="J20" i="90"/>
  <c r="J20" i="89"/>
  <c r="C67" i="88"/>
  <c r="J20" i="88"/>
  <c r="C66" i="93"/>
  <c r="C66" i="92"/>
  <c r="C66" i="91"/>
  <c r="Q61" i="90"/>
  <c r="C66" i="90"/>
  <c r="C66" i="89"/>
  <c r="P61" i="88"/>
  <c r="B66" i="88" s="1"/>
  <c r="C65" i="87"/>
  <c r="C66" i="87" s="1"/>
  <c r="J37" i="87"/>
  <c r="B67" i="98" l="1"/>
  <c r="B66" i="102"/>
  <c r="B67" i="109"/>
  <c r="B66" i="109"/>
  <c r="B66" i="108"/>
  <c r="B67" i="108"/>
  <c r="B67" i="107"/>
  <c r="B66" i="105"/>
  <c r="B67" i="105"/>
  <c r="B67" i="104"/>
  <c r="B66" i="104"/>
  <c r="B67" i="103"/>
  <c r="B66" i="103"/>
  <c r="B67" i="102"/>
  <c r="B66" i="101"/>
  <c r="B67" i="101"/>
  <c r="B67" i="100"/>
  <c r="B66" i="100"/>
  <c r="B67" i="99"/>
  <c r="B66" i="99"/>
  <c r="B66" i="98"/>
  <c r="B66" i="97"/>
  <c r="B67" i="97"/>
  <c r="B66" i="96"/>
  <c r="B67" i="96"/>
  <c r="B71" i="95"/>
  <c r="B70" i="95"/>
  <c r="B66" i="94"/>
  <c r="B67" i="94"/>
  <c r="B66" i="93"/>
  <c r="B67" i="93"/>
  <c r="B66" i="92"/>
  <c r="B67" i="92"/>
  <c r="B66" i="91"/>
  <c r="B67" i="91"/>
  <c r="B67" i="90"/>
  <c r="B66" i="90"/>
  <c r="B67" i="89"/>
  <c r="B66" i="89"/>
  <c r="B67" i="88"/>
  <c r="B67" i="106"/>
  <c r="B66" i="106"/>
  <c r="T61" i="87"/>
  <c r="X61" i="87"/>
  <c r="AB61" i="87"/>
  <c r="Q61" i="87"/>
  <c r="U61" i="87"/>
  <c r="Y61" i="87"/>
  <c r="AC61" i="87"/>
  <c r="R61" i="87"/>
  <c r="V61" i="87"/>
  <c r="Z61" i="87"/>
  <c r="O61" i="87"/>
  <c r="B65" i="87" s="1"/>
  <c r="S61" i="87"/>
  <c r="W61" i="87"/>
  <c r="AA61" i="87"/>
  <c r="J61" i="87"/>
  <c r="J20" i="87"/>
  <c r="C67" i="87"/>
  <c r="P61" i="87"/>
  <c r="B66" i="87" l="1"/>
  <c r="B67" i="87"/>
  <c r="O61" i="86"/>
  <c r="B65" i="86" s="1"/>
  <c r="S61" i="86"/>
  <c r="W61" i="86"/>
  <c r="AA61" i="86"/>
  <c r="P61" i="86"/>
  <c r="T61" i="86"/>
  <c r="X61" i="86"/>
  <c r="AB61" i="86"/>
  <c r="Q61" i="86"/>
  <c r="U61" i="86"/>
  <c r="Y61" i="86"/>
  <c r="AC61" i="86"/>
  <c r="R61" i="86"/>
  <c r="V61" i="86"/>
  <c r="Z61" i="86"/>
  <c r="V61" i="85"/>
  <c r="AB61" i="85"/>
  <c r="R61" i="85"/>
  <c r="Z61" i="85"/>
  <c r="O61" i="85"/>
  <c r="B65" i="85" s="1"/>
  <c r="S61" i="85"/>
  <c r="W61" i="85"/>
  <c r="AA61" i="85"/>
  <c r="P61" i="85"/>
  <c r="T61" i="85"/>
  <c r="X61" i="85"/>
  <c r="Q61" i="85"/>
  <c r="U61" i="85"/>
  <c r="Y61" i="85"/>
  <c r="AC61" i="85"/>
  <c r="P61" i="82"/>
  <c r="T61" i="82"/>
  <c r="X61" i="82"/>
  <c r="AB61" i="82"/>
  <c r="U61" i="82"/>
  <c r="Y61" i="82"/>
  <c r="AC61" i="82"/>
  <c r="R61" i="82"/>
  <c r="V61" i="82"/>
  <c r="Z61" i="82"/>
  <c r="O61" i="82"/>
  <c r="B65" i="82" s="1"/>
  <c r="S61" i="82"/>
  <c r="W61" i="82"/>
  <c r="AA61" i="82"/>
  <c r="J61" i="82"/>
  <c r="J20" i="82"/>
  <c r="Q61" i="82"/>
  <c r="J20" i="85"/>
  <c r="J61" i="85"/>
  <c r="J61" i="84"/>
  <c r="J37" i="85"/>
  <c r="J37" i="84"/>
  <c r="J20" i="86"/>
  <c r="J61" i="86"/>
  <c r="J37" i="86"/>
  <c r="J37" i="82"/>
  <c r="B67" i="86" l="1"/>
  <c r="B66" i="86"/>
  <c r="B67" i="85"/>
  <c r="B66" i="85"/>
  <c r="B66" i="82"/>
  <c r="B67" i="82"/>
  <c r="O61" i="83"/>
  <c r="B65" i="83" s="1"/>
  <c r="W61" i="83"/>
  <c r="X61" i="83"/>
  <c r="Q61" i="83"/>
  <c r="U61" i="83"/>
  <c r="Y61" i="83"/>
  <c r="AC61" i="83"/>
  <c r="S61" i="83"/>
  <c r="AA61" i="83"/>
  <c r="P61" i="83"/>
  <c r="T61" i="83"/>
  <c r="AB61" i="83"/>
  <c r="R61" i="83"/>
  <c r="V61" i="83"/>
  <c r="Z61" i="83"/>
  <c r="J61" i="81"/>
  <c r="J61" i="83"/>
  <c r="J37" i="83"/>
  <c r="J20" i="83"/>
  <c r="B67" i="83" l="1"/>
  <c r="B66" i="83"/>
  <c r="C65" i="86"/>
  <c r="C67" i="86" s="1"/>
  <c r="C66" i="86" l="1"/>
  <c r="J20" i="84" l="1"/>
  <c r="C65" i="85" l="1"/>
  <c r="R61" i="81" l="1"/>
  <c r="R61" i="84"/>
  <c r="U61" i="81"/>
  <c r="U61" i="84"/>
  <c r="AA61" i="81"/>
  <c r="AA61" i="84"/>
  <c r="W61" i="81"/>
  <c r="W61" i="84"/>
  <c r="B65" i="81"/>
  <c r="Q61" i="81"/>
  <c r="Q61" i="84"/>
  <c r="Z61" i="81"/>
  <c r="Z61" i="84"/>
  <c r="V61" i="81"/>
  <c r="V61" i="84"/>
  <c r="P61" i="81"/>
  <c r="P61" i="84"/>
  <c r="T61" i="81"/>
  <c r="T61" i="84"/>
  <c r="Y61" i="81"/>
  <c r="Y61" i="84"/>
  <c r="S61" i="81"/>
  <c r="S61" i="84"/>
  <c r="AB61" i="81"/>
  <c r="AB61" i="84"/>
  <c r="X61" i="81"/>
  <c r="X61" i="84"/>
  <c r="AC61" i="81"/>
  <c r="AC61" i="84"/>
  <c r="C66" i="85"/>
  <c r="C67" i="85"/>
  <c r="B67" i="84" l="1"/>
  <c r="B66" i="84"/>
  <c r="B66" i="81"/>
  <c r="B67" i="81"/>
  <c r="O61" i="84"/>
  <c r="B65" i="84" s="1"/>
  <c r="C66" i="83" l="1"/>
  <c r="C66" i="82"/>
  <c r="C65" i="81"/>
  <c r="C65" i="84" s="1"/>
  <c r="C66" i="81" l="1"/>
  <c r="C66" i="84" s="1"/>
  <c r="C67" i="83"/>
  <c r="C67" i="82"/>
  <c r="C67" i="81"/>
  <c r="C67" i="84" l="1"/>
  <c r="J37" i="81"/>
  <c r="J20" i="81"/>
</calcChain>
</file>

<file path=xl/sharedStrings.xml><?xml version="1.0" encoding="utf-8"?>
<sst xmlns="http://schemas.openxmlformats.org/spreadsheetml/2006/main" count="2311" uniqueCount="89">
  <si>
    <t>Összesen:</t>
  </si>
  <si>
    <t>Épület, építmény</t>
  </si>
  <si>
    <t>Gép, berendezés</t>
  </si>
  <si>
    <t>Irányítástechnika, energiaellátás</t>
  </si>
  <si>
    <t>szakág</t>
  </si>
  <si>
    <t>beruházás megnevezése</t>
  </si>
  <si>
    <t>Helyszín</t>
  </si>
  <si>
    <t>A tervet benyújtó szervezet megnevezése:</t>
  </si>
  <si>
    <t>Víziközmű-szolgáltató megnevezése:</t>
  </si>
  <si>
    <t>Véleményeltérést megfogalmazó érintett fél megnevezése:</t>
  </si>
  <si>
    <t>Víziközmű-rendszer kódja: **</t>
  </si>
  <si>
    <t>Fontossági sorrend</t>
  </si>
  <si>
    <t>Vízjogi létesítési/elvi engedély száma</t>
  </si>
  <si>
    <t>Az érintett ellátásért felelős(ök) megnevezése</t>
  </si>
  <si>
    <t>Tervezett nettó költség</t>
  </si>
  <si>
    <t>Megvalósítás időtartama</t>
  </si>
  <si>
    <t>Tervezett időtáv</t>
  </si>
  <si>
    <t xml:space="preserve">A beruházás ütemezése a tervezési időszak évei szerint </t>
  </si>
  <si>
    <t>(eFt)</t>
  </si>
  <si>
    <t>Kezdés</t>
  </si>
  <si>
    <t>Befejezés</t>
  </si>
  <si>
    <t>(rövid /  közép / hosszú)</t>
  </si>
  <si>
    <t xml:space="preserve">Víziközmű-szolgáltatási ágazat megnevezése: </t>
  </si>
  <si>
    <t>ÉSZAK ZALAI VÍZ- ÉS CSATORNAMŰ ZÁRTKÖRŰEN MŰKÖDŐ RÉSZVÉNYTÁRSASÁG</t>
  </si>
  <si>
    <t>Műszaki állapot felmérés, szükségességi indoklás</t>
  </si>
  <si>
    <t>Jelenlegi műszaki állapot</t>
  </si>
  <si>
    <t>Feladat szükségessége</t>
  </si>
  <si>
    <t>Megvalósítást követő várható műszaki állapot</t>
  </si>
  <si>
    <t>Rendelkezésre álló források megnevezése</t>
  </si>
  <si>
    <t>Rendelkezésre álló források számszerűsített értéke a teljes ütem tekintetében (eFt)</t>
  </si>
  <si>
    <t>I. ütem</t>
  </si>
  <si>
    <t>II. ütem</t>
  </si>
  <si>
    <t>III. ütem</t>
  </si>
  <si>
    <t>IVÓVÍZ ÁGAZAT</t>
  </si>
  <si>
    <t>I. Felszín alatti vízkivétel</t>
  </si>
  <si>
    <t>III. Vízműtelep és vízkezelő létesítmények</t>
  </si>
  <si>
    <t>VÍZMŰTELEP</t>
  </si>
  <si>
    <t>MÉLYFÚRÁSÚ KÚT, HAGYOMÁNYOS ÁTMÉRŐVEL</t>
  </si>
  <si>
    <t>VÍZKEZELŐ LÉTESÍTMÉNYEK</t>
  </si>
  <si>
    <t>Összesen</t>
  </si>
  <si>
    <t>IV. Vízelosztás</t>
  </si>
  <si>
    <t>IVÓVÍZHÁLÓZAT</t>
  </si>
  <si>
    <t>VÍZTÁROLÓK</t>
  </si>
  <si>
    <t>NYOMÁSFOKOZÓK</t>
  </si>
  <si>
    <t>ZALASZENTGRÓT</t>
  </si>
  <si>
    <t>Zalaszentgrót-IV</t>
  </si>
  <si>
    <t>ALMÁSHÁZA</t>
  </si>
  <si>
    <t>BAZSI</t>
  </si>
  <si>
    <t>BÓKAHÁZA</t>
  </si>
  <si>
    <t>DÖBRÖCE</t>
  </si>
  <si>
    <t>ESZTERGÁLYHORVÁTI</t>
  </si>
  <si>
    <t>KALLÓSD</t>
  </si>
  <si>
    <t>KEHIDAKUSTÁNY</t>
  </si>
  <si>
    <t>KISGÖRBŐ</t>
  </si>
  <si>
    <t>KISVÁSÁRHELY</t>
  </si>
  <si>
    <t>LIGETFALVA</t>
  </si>
  <si>
    <t>MIHÁLYFA</t>
  </si>
  <si>
    <t>NAGYGÖRBŐ</t>
  </si>
  <si>
    <t>NEMESBÜK</t>
  </si>
  <si>
    <t>ÓHÍD</t>
  </si>
  <si>
    <t>SÉNYE</t>
  </si>
  <si>
    <t>SÜMEGCSEHI</t>
  </si>
  <si>
    <t>SZALAPA</t>
  </si>
  <si>
    <t>SZENTGYÖRGYVÁR</t>
  </si>
  <si>
    <t>TEKENYE</t>
  </si>
  <si>
    <t>TILAJ</t>
  </si>
  <si>
    <t>TÜRJE</t>
  </si>
  <si>
    <t>VINDORNYALAK</t>
  </si>
  <si>
    <t>VINDORNYASZŐLŐS</t>
  </si>
  <si>
    <t>ZALAAPÁTI</t>
  </si>
  <si>
    <t>ZALACSÁNY</t>
  </si>
  <si>
    <t>ZALASZÁNTÓ</t>
  </si>
  <si>
    <t>ZALASZENTLÁSZLÓ</t>
  </si>
  <si>
    <t>BERUHÁZÁSOK ÖSSZEFOGLALÓ TÁBLÁZATA</t>
  </si>
  <si>
    <r>
      <rPr>
        <u/>
        <sz val="11"/>
        <color theme="1"/>
        <rFont val="Calibri"/>
        <family val="2"/>
        <charset val="238"/>
        <scheme val="minor"/>
      </rPr>
      <t>ellátásért felelős</t>
    </r>
    <r>
      <rPr>
        <sz val="11"/>
        <color theme="1"/>
        <rFont val="Calibri"/>
        <family val="2"/>
        <charset val="238"/>
        <scheme val="minor"/>
      </rPr>
      <t xml:space="preserve"> / ellátásért felelősök képviselője / víziközmű-szolgáltató *</t>
    </r>
  </si>
  <si>
    <t>Forrás megnevezése a teljes ütem tekintetében</t>
  </si>
  <si>
    <t>ZALAKÖVESKÚT</t>
  </si>
  <si>
    <t>ALMÁSHÁZA, BAZSI, BATYK, BÓKAHÁZA, DÖBRÖCE, KALLÓSD, KEHIDAKUSTÁNY, KISGÖRBŐ, KISVÁSÁRHELY, LIGETFALVA, MIHÁLYFA, NAGYGÖRBŐ, NEMESBÜK, ÓHÍD, SÉNYE, SÜMEGCSEHI, SZALAPA, SZENTGYÖRGYVÁR, TEKENYE, TILAJ, TÜRJE, VINDORNYALAK, VINDORNYASZŐLŐS, ZALAAPÁTI, ZALACSÁNY, ZALAKÖVESKÚT, ZALASZÁNTÓ, ZALASZENTGRÓT, ZALASZENTLÁSZLÓ</t>
  </si>
  <si>
    <t>11-32522-1-029-01-15</t>
  </si>
  <si>
    <t>Jelenleg beruházási igény nem ismert, nincs rendelkezésre álló forrás beruházásra.</t>
  </si>
  <si>
    <t>Beruházásra forrás nem áll rendelkezésre</t>
  </si>
  <si>
    <t>Beruházás megnevezése</t>
  </si>
  <si>
    <t>l</t>
  </si>
  <si>
    <t>I. Felszín alatti vízkivéte</t>
  </si>
  <si>
    <t>Gördülő fejlesztési terv a 2024 - 2038 időszakra</t>
  </si>
  <si>
    <t>Forrás       2024 évre</t>
  </si>
  <si>
    <t>Fejlesztési díj (2024)</t>
  </si>
  <si>
    <t>Fejlesztési díj (2025-2028)</t>
  </si>
  <si>
    <t>Fejlesztési díj (2029-2038)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</si>
</sst>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F_t"/>
  </numFmts>
  <fonts count="18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12"/>
      <color indexed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93">
    <xf numFmtId="0" fontId="0" fillId="0" borderId="0" xfId="0"/>
    <xf numFmtId="164" fontId="3" fillId="0" borderId="3" xfId="1" applyNumberFormat="1" applyFont="1" applyFill="1" applyBorder="1" applyAlignment="1">
      <alignment horizontal="center"/>
    </xf>
    <xf numFmtId="164" fontId="4" fillId="0" borderId="3" xfId="1" applyNumberFormat="1" applyFont="1" applyFill="1" applyBorder="1"/>
    <xf numFmtId="164" fontId="4" fillId="0" borderId="3" xfId="1" applyNumberFormat="1" applyFont="1" applyFill="1" applyBorder="1" applyAlignment="1">
      <alignment wrapText="1"/>
    </xf>
    <xf numFmtId="164" fontId="3" fillId="0" borderId="3" xfId="1" applyNumberFormat="1" applyFont="1" applyBorder="1" applyAlignment="1">
      <alignment horizontal="right" vertical="center" wrapText="1"/>
    </xf>
    <xf numFmtId="164" fontId="3" fillId="0" borderId="3" xfId="1" applyNumberFormat="1" applyFont="1" applyBorder="1"/>
    <xf numFmtId="164" fontId="2" fillId="0" borderId="3" xfId="0" applyNumberFormat="1" applyFont="1" applyBorder="1"/>
    <xf numFmtId="164" fontId="2" fillId="0" borderId="0" xfId="0" applyNumberFormat="1" applyFont="1"/>
    <xf numFmtId="164" fontId="4" fillId="0" borderId="3" xfId="1" applyNumberFormat="1" applyFont="1" applyBorder="1" applyAlignment="1">
      <alignment horizontal="center" vertical="center" wrapText="1"/>
    </xf>
    <xf numFmtId="164" fontId="4" fillId="2" borderId="3" xfId="1" applyNumberFormat="1" applyFont="1" applyFill="1" applyBorder="1"/>
    <xf numFmtId="164" fontId="4" fillId="0" borderId="3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/>
    </xf>
    <xf numFmtId="164" fontId="3" fillId="2" borderId="3" xfId="1" applyNumberFormat="1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left" vertical="center"/>
    </xf>
    <xf numFmtId="164" fontId="4" fillId="2" borderId="3" xfId="1" applyNumberFormat="1" applyFont="1" applyFill="1" applyBorder="1" applyAlignment="1">
      <alignment horizontal="left" vertical="center"/>
    </xf>
    <xf numFmtId="164" fontId="3" fillId="2" borderId="3" xfId="1" applyNumberFormat="1" applyFont="1" applyFill="1" applyBorder="1" applyAlignment="1">
      <alignment horizontal="right" vertical="center" wrapText="1"/>
    </xf>
    <xf numFmtId="164" fontId="3" fillId="2" borderId="3" xfId="1" applyNumberFormat="1" applyFont="1" applyFill="1" applyBorder="1" applyAlignment="1">
      <alignment horizontal="center"/>
    </xf>
    <xf numFmtId="164" fontId="3" fillId="2" borderId="3" xfId="1" applyNumberFormat="1" applyFont="1" applyFill="1" applyBorder="1" applyAlignment="1">
      <alignment horizontal="right"/>
    </xf>
    <xf numFmtId="164" fontId="3" fillId="2" borderId="3" xfId="1" applyNumberFormat="1" applyFont="1" applyFill="1" applyBorder="1"/>
    <xf numFmtId="164" fontId="7" fillId="0" borderId="3" xfId="0" applyNumberFormat="1" applyFont="1" applyBorder="1" applyAlignment="1">
      <alignment vertical="center"/>
    </xf>
    <xf numFmtId="164" fontId="7" fillId="0" borderId="4" xfId="0" applyNumberFormat="1" applyFont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right"/>
    </xf>
    <xf numFmtId="164" fontId="3" fillId="0" borderId="3" xfId="1" applyNumberFormat="1" applyFont="1" applyFill="1" applyBorder="1"/>
    <xf numFmtId="164" fontId="2" fillId="0" borderId="0" xfId="0" applyNumberFormat="1" applyFont="1" applyFill="1"/>
    <xf numFmtId="164" fontId="4" fillId="0" borderId="0" xfId="1" applyNumberFormat="1" applyFont="1" applyBorder="1"/>
    <xf numFmtId="164" fontId="3" fillId="0" borderId="0" xfId="1" applyNumberFormat="1" applyFont="1" applyBorder="1"/>
    <xf numFmtId="164" fontId="4" fillId="0" borderId="0" xfId="1" applyNumberFormat="1" applyFont="1"/>
    <xf numFmtId="164" fontId="5" fillId="0" borderId="0" xfId="0" applyNumberFormat="1" applyFont="1" applyAlignment="1">
      <alignment wrapText="1"/>
    </xf>
    <xf numFmtId="164" fontId="2" fillId="0" borderId="0" xfId="0" applyNumberFormat="1" applyFont="1" applyAlignment="1">
      <alignment wrapText="1"/>
    </xf>
    <xf numFmtId="164" fontId="5" fillId="0" borderId="0" xfId="0" applyNumberFormat="1" applyFont="1"/>
    <xf numFmtId="164" fontId="4" fillId="0" borderId="3" xfId="1" applyNumberFormat="1" applyFont="1" applyFill="1" applyBorder="1" applyAlignment="1">
      <alignment horizontal="left" wrapText="1"/>
    </xf>
    <xf numFmtId="164" fontId="4" fillId="0" borderId="3" xfId="0" applyNumberFormat="1" applyFont="1" applyFill="1" applyBorder="1" applyAlignment="1"/>
    <xf numFmtId="0" fontId="4" fillId="0" borderId="3" xfId="1" applyFont="1" applyFill="1" applyBorder="1"/>
    <xf numFmtId="164" fontId="4" fillId="0" borderId="3" xfId="0" applyNumberFormat="1" applyFont="1" applyFill="1" applyBorder="1" applyAlignment="1">
      <alignment horizontal="left"/>
    </xf>
    <xf numFmtId="164" fontId="4" fillId="0" borderId="5" xfId="1" applyNumberFormat="1" applyFont="1" applyFill="1" applyBorder="1" applyAlignment="1">
      <alignment horizontal="left"/>
    </xf>
    <xf numFmtId="164" fontId="9" fillId="0" borderId="0" xfId="0" applyNumberFormat="1" applyFont="1"/>
    <xf numFmtId="164" fontId="7" fillId="0" borderId="3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164" fontId="6" fillId="0" borderId="3" xfId="2" applyNumberFormat="1" applyFont="1" applyBorder="1" applyAlignment="1">
      <alignment horizontal="center" vertical="center" wrapText="1"/>
    </xf>
    <xf numFmtId="164" fontId="2" fillId="0" borderId="0" xfId="2" applyNumberFormat="1" applyFont="1"/>
    <xf numFmtId="164" fontId="4" fillId="0" borderId="5" xfId="1" applyNumberFormat="1" applyFont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left" wrapText="1"/>
    </xf>
    <xf numFmtId="3" fontId="0" fillId="3" borderId="3" xfId="0" applyNumberFormat="1" applyFont="1" applyFill="1" applyBorder="1" applyAlignment="1">
      <alignment vertical="center"/>
    </xf>
    <xf numFmtId="3" fontId="0" fillId="4" borderId="3" xfId="0" applyNumberFormat="1" applyFont="1" applyFill="1" applyBorder="1" applyAlignment="1">
      <alignment vertical="center"/>
    </xf>
    <xf numFmtId="3" fontId="0" fillId="5" borderId="3" xfId="0" applyNumberFormat="1" applyFont="1" applyFill="1" applyBorder="1" applyAlignment="1">
      <alignment vertical="center"/>
    </xf>
    <xf numFmtId="3" fontId="0" fillId="5" borderId="9" xfId="0" applyNumberFormat="1" applyFont="1" applyFill="1" applyBorder="1" applyAlignment="1">
      <alignment vertical="center"/>
    </xf>
    <xf numFmtId="164" fontId="9" fillId="0" borderId="0" xfId="2" applyNumberFormat="1" applyFont="1"/>
    <xf numFmtId="0" fontId="11" fillId="0" borderId="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3" fontId="11" fillId="0" borderId="21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164" fontId="3" fillId="0" borderId="22" xfId="1" applyNumberFormat="1" applyFont="1" applyBorder="1"/>
    <xf numFmtId="164" fontId="3" fillId="0" borderId="23" xfId="1" applyNumberFormat="1" applyFont="1" applyBorder="1"/>
    <xf numFmtId="164" fontId="5" fillId="0" borderId="23" xfId="2" applyNumberFormat="1" applyFont="1" applyBorder="1"/>
    <xf numFmtId="3" fontId="13" fillId="3" borderId="23" xfId="0" applyNumberFormat="1" applyFont="1" applyFill="1" applyBorder="1" applyAlignment="1">
      <alignment horizontal="center" vertical="center"/>
    </xf>
    <xf numFmtId="3" fontId="13" fillId="4" borderId="23" xfId="0" applyNumberFormat="1" applyFont="1" applyFill="1" applyBorder="1" applyAlignment="1">
      <alignment horizontal="center" vertical="center"/>
    </xf>
    <xf numFmtId="3" fontId="13" fillId="5" borderId="23" xfId="0" applyNumberFormat="1" applyFont="1" applyFill="1" applyBorder="1" applyAlignment="1">
      <alignment horizontal="center" vertical="center"/>
    </xf>
    <xf numFmtId="3" fontId="13" fillId="5" borderId="24" xfId="0" applyNumberFormat="1" applyFont="1" applyFill="1" applyBorder="1" applyAlignment="1">
      <alignment horizontal="center" vertical="center"/>
    </xf>
    <xf numFmtId="164" fontId="5" fillId="0" borderId="0" xfId="2" applyNumberFormat="1" applyFont="1"/>
    <xf numFmtId="164" fontId="7" fillId="0" borderId="4" xfId="0" applyNumberFormat="1" applyFont="1" applyBorder="1" applyAlignment="1">
      <alignment horizontal="left" vertical="center"/>
    </xf>
    <xf numFmtId="3" fontId="0" fillId="0" borderId="0" xfId="0" applyNumberFormat="1" applyFont="1" applyFill="1" applyBorder="1" applyAlignment="1">
      <alignment vertical="center"/>
    </xf>
    <xf numFmtId="164" fontId="3" fillId="2" borderId="9" xfId="1" applyNumberFormat="1" applyFont="1" applyFill="1" applyBorder="1"/>
    <xf numFmtId="164" fontId="3" fillId="6" borderId="3" xfId="1" applyNumberFormat="1" applyFont="1" applyFill="1" applyBorder="1" applyAlignment="1">
      <alignment horizontal="center"/>
    </xf>
    <xf numFmtId="164" fontId="3" fillId="6" borderId="3" xfId="1" applyNumberFormat="1" applyFont="1" applyFill="1" applyBorder="1" applyAlignment="1">
      <alignment horizontal="right"/>
    </xf>
    <xf numFmtId="164" fontId="4" fillId="6" borderId="3" xfId="1" applyNumberFormat="1" applyFont="1" applyFill="1" applyBorder="1"/>
    <xf numFmtId="164" fontId="3" fillId="6" borderId="3" xfId="1" applyNumberFormat="1" applyFont="1" applyFill="1" applyBorder="1"/>
    <xf numFmtId="164" fontId="3" fillId="6" borderId="9" xfId="1" applyNumberFormat="1" applyFont="1" applyFill="1" applyBorder="1"/>
    <xf numFmtId="164" fontId="2" fillId="6" borderId="3" xfId="0" applyNumberFormat="1" applyFont="1" applyFill="1" applyBorder="1"/>
    <xf numFmtId="164" fontId="3" fillId="0" borderId="3" xfId="1" applyNumberFormat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vertical="center" wrapText="1"/>
    </xf>
    <xf numFmtId="14" fontId="4" fillId="2" borderId="3" xfId="1" applyNumberFormat="1" applyFont="1" applyFill="1" applyBorder="1"/>
    <xf numFmtId="14" fontId="2" fillId="0" borderId="0" xfId="0" applyNumberFormat="1" applyFont="1"/>
    <xf numFmtId="14" fontId="4" fillId="0" borderId="3" xfId="1" applyNumberFormat="1" applyFont="1" applyBorder="1" applyAlignment="1">
      <alignment horizontal="center" vertical="center" wrapText="1"/>
    </xf>
    <xf numFmtId="14" fontId="4" fillId="0" borderId="3" xfId="1" applyNumberFormat="1" applyFont="1" applyBorder="1" applyAlignment="1">
      <alignment horizontal="center"/>
    </xf>
    <xf numFmtId="14" fontId="4" fillId="0" borderId="3" xfId="1" applyNumberFormat="1" applyFont="1" applyFill="1" applyBorder="1"/>
    <xf numFmtId="14" fontId="4" fillId="2" borderId="3" xfId="1" applyNumberFormat="1" applyFont="1" applyFill="1" applyBorder="1" applyAlignment="1">
      <alignment horizontal="right" vertical="center" wrapText="1"/>
    </xf>
    <xf numFmtId="14" fontId="4" fillId="0" borderId="3" xfId="1" applyNumberFormat="1" applyFont="1" applyBorder="1" applyAlignment="1">
      <alignment horizontal="right" vertical="center" wrapText="1"/>
    </xf>
    <xf numFmtId="14" fontId="4" fillId="0" borderId="3" xfId="1" applyNumberFormat="1" applyFont="1" applyBorder="1"/>
    <xf numFmtId="14" fontId="4" fillId="0" borderId="23" xfId="1" applyNumberFormat="1" applyFont="1" applyBorder="1"/>
    <xf numFmtId="14" fontId="4" fillId="6" borderId="3" xfId="1" applyNumberFormat="1" applyFont="1" applyFill="1" applyBorder="1"/>
    <xf numFmtId="14" fontId="4" fillId="0" borderId="3" xfId="1" applyNumberFormat="1" applyFont="1" applyFill="1" applyBorder="1" applyAlignment="1">
      <alignment horizontal="right" vertical="center" wrapText="1"/>
    </xf>
    <xf numFmtId="0" fontId="14" fillId="0" borderId="3" xfId="0" applyFont="1" applyBorder="1" applyAlignment="1">
      <alignment vertical="center" wrapText="1"/>
    </xf>
    <xf numFmtId="164" fontId="6" fillId="0" borderId="3" xfId="2" applyNumberFormat="1" applyFont="1" applyBorder="1" applyAlignment="1">
      <alignment horizontal="center" vertical="center" wrapText="1"/>
    </xf>
    <xf numFmtId="3" fontId="0" fillId="5" borderId="7" xfId="0" applyNumberFormat="1" applyFont="1" applyFill="1" applyBorder="1" applyAlignment="1">
      <alignment vertical="center"/>
    </xf>
    <xf numFmtId="164" fontId="3" fillId="0" borderId="3" xfId="1" applyNumberFormat="1" applyFont="1" applyFill="1" applyBorder="1" applyAlignment="1">
      <alignment horizontal="left"/>
    </xf>
    <xf numFmtId="164" fontId="13" fillId="0" borderId="10" xfId="0" applyNumberFormat="1" applyFont="1" applyBorder="1" applyAlignment="1"/>
    <xf numFmtId="164" fontId="13" fillId="0" borderId="14" xfId="0" applyNumberFormat="1" applyFont="1" applyBorder="1" applyAlignment="1"/>
    <xf numFmtId="164" fontId="3" fillId="0" borderId="5" xfId="1" applyNumberFormat="1" applyFont="1" applyFill="1" applyBorder="1" applyAlignment="1">
      <alignment horizontal="center"/>
    </xf>
    <xf numFmtId="164" fontId="3" fillId="0" borderId="5" xfId="1" applyNumberFormat="1" applyFont="1" applyFill="1" applyBorder="1" applyAlignment="1">
      <alignment horizontal="right"/>
    </xf>
    <xf numFmtId="164" fontId="3" fillId="0" borderId="5" xfId="1" applyNumberFormat="1" applyFont="1" applyFill="1" applyBorder="1"/>
    <xf numFmtId="164" fontId="4" fillId="0" borderId="5" xfId="1" applyNumberFormat="1" applyFont="1" applyFill="1" applyBorder="1"/>
    <xf numFmtId="14" fontId="4" fillId="0" borderId="5" xfId="1" applyNumberFormat="1" applyFont="1" applyFill="1" applyBorder="1"/>
    <xf numFmtId="3" fontId="0" fillId="3" borderId="5" xfId="0" applyNumberFormat="1" applyFont="1" applyFill="1" applyBorder="1" applyAlignment="1">
      <alignment vertical="center"/>
    </xf>
    <xf numFmtId="3" fontId="0" fillId="4" borderId="5" xfId="0" applyNumberFormat="1" applyFont="1" applyFill="1" applyBorder="1" applyAlignment="1">
      <alignment vertical="center"/>
    </xf>
    <xf numFmtId="3" fontId="0" fillId="5" borderId="5" xfId="0" applyNumberFormat="1" applyFont="1" applyFill="1" applyBorder="1" applyAlignment="1">
      <alignment vertical="center"/>
    </xf>
    <xf numFmtId="164" fontId="4" fillId="0" borderId="22" xfId="1" applyNumberFormat="1" applyFont="1" applyBorder="1"/>
    <xf numFmtId="164" fontId="2" fillId="0" borderId="23" xfId="0" applyNumberFormat="1" applyFont="1" applyBorder="1"/>
    <xf numFmtId="3" fontId="13" fillId="3" borderId="23" xfId="0" applyNumberFormat="1" applyFont="1" applyFill="1" applyBorder="1" applyAlignment="1">
      <alignment vertical="center"/>
    </xf>
    <xf numFmtId="3" fontId="13" fillId="4" borderId="23" xfId="0" applyNumberFormat="1" applyFont="1" applyFill="1" applyBorder="1" applyAlignment="1">
      <alignment vertical="center"/>
    </xf>
    <xf numFmtId="3" fontId="13" fillId="5" borderId="23" xfId="0" applyNumberFormat="1" applyFont="1" applyFill="1" applyBorder="1" applyAlignment="1">
      <alignment vertical="center"/>
    </xf>
    <xf numFmtId="3" fontId="13" fillId="5" borderId="24" xfId="0" applyNumberFormat="1" applyFont="1" applyFill="1" applyBorder="1" applyAlignment="1">
      <alignment vertical="center"/>
    </xf>
    <xf numFmtId="164" fontId="2" fillId="0" borderId="5" xfId="0" applyNumberFormat="1" applyFont="1" applyBorder="1"/>
    <xf numFmtId="164" fontId="3" fillId="0" borderId="22" xfId="1" applyNumberFormat="1" applyFont="1" applyFill="1" applyBorder="1" applyAlignment="1">
      <alignment horizontal="center"/>
    </xf>
    <xf numFmtId="164" fontId="3" fillId="0" borderId="23" xfId="1" applyNumberFormat="1" applyFont="1" applyFill="1" applyBorder="1" applyAlignment="1">
      <alignment horizontal="left"/>
    </xf>
    <xf numFmtId="164" fontId="4" fillId="0" borderId="23" xfId="1" applyNumberFormat="1" applyFont="1" applyFill="1" applyBorder="1"/>
    <xf numFmtId="164" fontId="3" fillId="0" borderId="23" xfId="1" applyNumberFormat="1" applyFont="1" applyFill="1" applyBorder="1"/>
    <xf numFmtId="14" fontId="4" fillId="0" borderId="23" xfId="1" applyNumberFormat="1" applyFont="1" applyFill="1" applyBorder="1"/>
    <xf numFmtId="3" fontId="0" fillId="3" borderId="23" xfId="0" applyNumberFormat="1" applyFont="1" applyFill="1" applyBorder="1" applyAlignment="1">
      <alignment vertical="center"/>
    </xf>
    <xf numFmtId="3" fontId="0" fillId="4" borderId="23" xfId="0" applyNumberFormat="1" applyFont="1" applyFill="1" applyBorder="1" applyAlignment="1">
      <alignment vertical="center"/>
    </xf>
    <xf numFmtId="3" fontId="0" fillId="5" borderId="23" xfId="0" applyNumberFormat="1" applyFont="1" applyFill="1" applyBorder="1" applyAlignment="1">
      <alignment vertical="center"/>
    </xf>
    <xf numFmtId="3" fontId="0" fillId="5" borderId="24" xfId="0" applyNumberFormat="1" applyFont="1" applyFill="1" applyBorder="1" applyAlignment="1">
      <alignment vertical="center"/>
    </xf>
    <xf numFmtId="164" fontId="6" fillId="0" borderId="3" xfId="2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/>
    </xf>
    <xf numFmtId="164" fontId="4" fillId="0" borderId="4" xfId="1" applyNumberFormat="1" applyFont="1" applyFill="1" applyBorder="1"/>
    <xf numFmtId="3" fontId="15" fillId="4" borderId="3" xfId="0" applyNumberFormat="1" applyFont="1" applyFill="1" applyBorder="1" applyAlignment="1">
      <alignment vertical="center"/>
    </xf>
    <xf numFmtId="3" fontId="4" fillId="2" borderId="3" xfId="1" applyNumberFormat="1" applyFont="1" applyFill="1" applyBorder="1"/>
    <xf numFmtId="3" fontId="3" fillId="2" borderId="3" xfId="1" applyNumberFormat="1" applyFont="1" applyFill="1" applyBorder="1"/>
    <xf numFmtId="3" fontId="3" fillId="6" borderId="3" xfId="1" applyNumberFormat="1" applyFont="1" applyFill="1" applyBorder="1"/>
    <xf numFmtId="164" fontId="16" fillId="0" borderId="10" xfId="0" applyNumberFormat="1" applyFont="1" applyBorder="1" applyAlignment="1"/>
    <xf numFmtId="3" fontId="16" fillId="4" borderId="23" xfId="0" applyNumberFormat="1" applyFont="1" applyFill="1" applyBorder="1" applyAlignment="1">
      <alignment vertical="center"/>
    </xf>
    <xf numFmtId="3" fontId="15" fillId="0" borderId="0" xfId="0" applyNumberFormat="1" applyFont="1" applyFill="1" applyBorder="1" applyAlignment="1">
      <alignment vertical="center"/>
    </xf>
    <xf numFmtId="3" fontId="15" fillId="4" borderId="5" xfId="0" applyNumberFormat="1" applyFont="1" applyFill="1" applyBorder="1" applyAlignment="1">
      <alignment vertical="center"/>
    </xf>
    <xf numFmtId="3" fontId="15" fillId="4" borderId="23" xfId="0" applyNumberFormat="1" applyFont="1" applyFill="1" applyBorder="1" applyAlignment="1">
      <alignment vertical="center"/>
    </xf>
    <xf numFmtId="3" fontId="16" fillId="4" borderId="23" xfId="0" applyNumberFormat="1" applyFont="1" applyFill="1" applyBorder="1" applyAlignment="1">
      <alignment horizontal="center" vertical="center"/>
    </xf>
    <xf numFmtId="164" fontId="4" fillId="0" borderId="0" xfId="0" applyNumberFormat="1" applyFont="1"/>
    <xf numFmtId="164" fontId="4" fillId="0" borderId="0" xfId="2" applyNumberFormat="1" applyFont="1"/>
    <xf numFmtId="164" fontId="4" fillId="0" borderId="3" xfId="1" applyNumberFormat="1" applyFont="1" applyFill="1" applyBorder="1" applyAlignment="1">
      <alignment horizontal="center"/>
    </xf>
    <xf numFmtId="164" fontId="4" fillId="0" borderId="3" xfId="1" applyNumberFormat="1" applyFont="1" applyFill="1" applyBorder="1" applyAlignment="1">
      <alignment horizontal="right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164" fontId="6" fillId="0" borderId="3" xfId="2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164" fontId="5" fillId="0" borderId="27" xfId="0" applyNumberFormat="1" applyFont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right"/>
    </xf>
    <xf numFmtId="14" fontId="4" fillId="0" borderId="3" xfId="1" applyNumberFormat="1" applyFont="1" applyFill="1" applyBorder="1" applyAlignment="1">
      <alignment vertical="center"/>
    </xf>
    <xf numFmtId="164" fontId="2" fillId="0" borderId="3" xfId="0" applyNumberFormat="1" applyFont="1" applyBorder="1" applyAlignment="1">
      <alignment horizontal="right" vertical="center"/>
    </xf>
    <xf numFmtId="164" fontId="3" fillId="0" borderId="3" xfId="1" applyNumberFormat="1" applyFont="1" applyFill="1" applyBorder="1" applyAlignment="1">
      <alignment horizontal="center"/>
    </xf>
    <xf numFmtId="164" fontId="3" fillId="0" borderId="0" xfId="1" applyNumberFormat="1" applyFont="1" applyAlignment="1">
      <alignment horizontal="center"/>
    </xf>
    <xf numFmtId="0" fontId="11" fillId="5" borderId="3" xfId="0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/>
    </xf>
    <xf numFmtId="164" fontId="6" fillId="0" borderId="3" xfId="2" applyNumberFormat="1" applyFont="1" applyBorder="1" applyAlignment="1">
      <alignment horizontal="center" vertical="center" wrapText="1"/>
    </xf>
    <xf numFmtId="164" fontId="6" fillId="0" borderId="5" xfId="2" applyNumberFormat="1" applyFont="1" applyBorder="1" applyAlignment="1">
      <alignment horizontal="center" vertical="center" wrapText="1"/>
    </xf>
    <xf numFmtId="164" fontId="6" fillId="0" borderId="9" xfId="2" applyNumberFormat="1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164" fontId="6" fillId="0" borderId="19" xfId="0" applyNumberFormat="1" applyFont="1" applyBorder="1" applyAlignment="1">
      <alignment horizontal="center" vertical="center" wrapText="1"/>
    </xf>
    <xf numFmtId="164" fontId="7" fillId="0" borderId="5" xfId="2" applyNumberFormat="1" applyFont="1" applyBorder="1" applyAlignment="1">
      <alignment horizontal="center" vertical="center" wrapText="1"/>
    </xf>
    <xf numFmtId="164" fontId="7" fillId="0" borderId="1" xfId="2" applyNumberFormat="1" applyFont="1" applyBorder="1" applyAlignment="1">
      <alignment horizontal="center" vertical="center" wrapText="1"/>
    </xf>
    <xf numFmtId="164" fontId="7" fillId="0" borderId="3" xfId="2" applyNumberFormat="1" applyFont="1" applyBorder="1" applyAlignment="1">
      <alignment horizontal="center" vertical="center"/>
    </xf>
    <xf numFmtId="164" fontId="7" fillId="0" borderId="5" xfId="2" applyNumberFormat="1" applyFont="1" applyBorder="1" applyAlignment="1">
      <alignment horizontal="center" vertical="center"/>
    </xf>
    <xf numFmtId="164" fontId="10" fillId="0" borderId="5" xfId="2" applyNumberFormat="1" applyFont="1" applyBorder="1" applyAlignment="1">
      <alignment horizontal="center" vertical="center" wrapText="1"/>
    </xf>
    <xf numFmtId="164" fontId="10" fillId="0" borderId="1" xfId="2" applyNumberFormat="1" applyFont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5" borderId="9" xfId="0" applyFont="1" applyFill="1" applyBorder="1" applyAlignment="1">
      <alignment horizontal="center" vertical="center"/>
    </xf>
    <xf numFmtId="0" fontId="11" fillId="5" borderId="7" xfId="0" applyFont="1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/>
    </xf>
    <xf numFmtId="164" fontId="13" fillId="0" borderId="25" xfId="0" applyNumberFormat="1" applyFont="1" applyBorder="1" applyAlignment="1">
      <alignment horizontal="center"/>
    </xf>
    <xf numFmtId="164" fontId="13" fillId="0" borderId="10" xfId="0" applyNumberFormat="1" applyFont="1" applyBorder="1" applyAlignment="1">
      <alignment horizontal="center"/>
    </xf>
    <xf numFmtId="164" fontId="6" fillId="0" borderId="15" xfId="2" applyNumberFormat="1" applyFont="1" applyBorder="1" applyAlignment="1">
      <alignment horizontal="center" vertical="center" wrapText="1"/>
    </xf>
    <xf numFmtId="164" fontId="6" fillId="0" borderId="18" xfId="2" applyNumberFormat="1" applyFont="1" applyBorder="1" applyAlignment="1">
      <alignment horizontal="center" vertical="center" wrapText="1"/>
    </xf>
    <xf numFmtId="164" fontId="6" fillId="0" borderId="16" xfId="2" applyNumberFormat="1" applyFont="1" applyBorder="1" applyAlignment="1">
      <alignment horizontal="center" vertical="center" wrapText="1"/>
    </xf>
    <xf numFmtId="164" fontId="6" fillId="0" borderId="17" xfId="2" applyNumberFormat="1" applyFont="1" applyBorder="1" applyAlignment="1">
      <alignment horizontal="center" vertical="center" wrapText="1"/>
    </xf>
    <xf numFmtId="164" fontId="6" fillId="0" borderId="19" xfId="2" applyNumberFormat="1" applyFont="1" applyBorder="1" applyAlignment="1">
      <alignment horizontal="center" vertical="center" wrapText="1"/>
    </xf>
    <xf numFmtId="164" fontId="6" fillId="0" borderId="0" xfId="2" applyNumberFormat="1" applyFont="1" applyBorder="1" applyAlignment="1">
      <alignment horizontal="center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/>
    </xf>
    <xf numFmtId="164" fontId="0" fillId="0" borderId="8" xfId="0" applyNumberFormat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6" fillId="0" borderId="8" xfId="0" applyNumberFormat="1" applyFont="1" applyBorder="1" applyAlignment="1">
      <alignment horizontal="center"/>
    </xf>
    <xf numFmtId="164" fontId="6" fillId="0" borderId="3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 wrapText="1"/>
    </xf>
    <xf numFmtId="164" fontId="0" fillId="0" borderId="2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3" fontId="15" fillId="4" borderId="3" xfId="0" applyNumberFormat="1" applyFont="1" applyFill="1" applyBorder="1" applyAlignment="1">
      <alignment horizontal="center" vertical="center"/>
    </xf>
    <xf numFmtId="3" fontId="15" fillId="4" borderId="5" xfId="0" applyNumberFormat="1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</cellXfs>
  <cellStyles count="3">
    <cellStyle name="Normál" xfId="0" builtinId="0"/>
    <cellStyle name="Normál 2" xfId="1"/>
    <cellStyle name="Normá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22" zoomScale="60" zoomScaleNormal="60" workbookViewId="0">
      <selection activeCell="K62" sqref="K62"/>
    </sheetView>
  </sheetViews>
  <sheetFormatPr defaultRowHeight="15" x14ac:dyDescent="0.25"/>
  <cols>
    <col min="1" max="1" width="8.7109375" style="7" customWidth="1"/>
    <col min="2" max="2" width="43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8" t="s">
        <v>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80"/>
    </row>
    <row r="2" spans="1:29" x14ac:dyDescent="0.25">
      <c r="A2" s="181" t="s">
        <v>73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3"/>
    </row>
    <row r="3" spans="1:29" x14ac:dyDescent="0.25">
      <c r="A3" s="176" t="s">
        <v>7</v>
      </c>
      <c r="B3" s="177"/>
      <c r="C3" s="177"/>
      <c r="D3" s="177"/>
      <c r="E3" s="177"/>
      <c r="F3" s="177"/>
      <c r="G3" s="177"/>
      <c r="H3" s="177"/>
      <c r="I3" s="177"/>
      <c r="J3" s="177"/>
      <c r="K3" s="162" t="s">
        <v>46</v>
      </c>
      <c r="L3" s="162"/>
      <c r="M3" s="162"/>
      <c r="N3" s="162"/>
      <c r="O3" s="162"/>
      <c r="P3" s="162"/>
      <c r="Q3" s="162"/>
      <c r="R3" s="162" t="s">
        <v>74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5"/>
    </row>
    <row r="4" spans="1:29" x14ac:dyDescent="0.25">
      <c r="A4" s="176" t="s">
        <v>8</v>
      </c>
      <c r="B4" s="177"/>
      <c r="C4" s="177"/>
      <c r="D4" s="177"/>
      <c r="E4" s="177"/>
      <c r="F4" s="177"/>
      <c r="G4" s="177"/>
      <c r="H4" s="177"/>
      <c r="I4" s="177"/>
      <c r="J4" s="177"/>
      <c r="K4" s="184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5"/>
    </row>
    <row r="5" spans="1:29" x14ac:dyDescent="0.25">
      <c r="A5" s="176" t="s">
        <v>22</v>
      </c>
      <c r="B5" s="177"/>
      <c r="C5" s="177"/>
      <c r="D5" s="177"/>
      <c r="E5" s="177"/>
      <c r="F5" s="177"/>
      <c r="G5" s="177"/>
      <c r="H5" s="177"/>
      <c r="I5" s="177"/>
      <c r="J5" s="177"/>
      <c r="K5" s="162" t="s">
        <v>33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5"/>
    </row>
    <row r="6" spans="1:29" x14ac:dyDescent="0.25">
      <c r="A6" s="176" t="s">
        <v>9</v>
      </c>
      <c r="B6" s="177"/>
      <c r="C6" s="177"/>
      <c r="D6" s="177"/>
      <c r="E6" s="177"/>
      <c r="F6" s="177"/>
      <c r="G6" s="177"/>
      <c r="H6" s="177"/>
      <c r="I6" s="177"/>
      <c r="J6" s="177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5"/>
    </row>
    <row r="7" spans="1:29" x14ac:dyDescent="0.25">
      <c r="A7" s="176" t="s">
        <v>10</v>
      </c>
      <c r="B7" s="177"/>
      <c r="C7" s="177"/>
      <c r="D7" s="177"/>
      <c r="E7" s="177"/>
      <c r="F7" s="177"/>
      <c r="G7" s="177"/>
      <c r="H7" s="177"/>
      <c r="I7" s="177"/>
      <c r="J7" s="177"/>
      <c r="K7" s="162" t="s">
        <v>78</v>
      </c>
      <c r="L7" s="162"/>
      <c r="M7" s="162"/>
      <c r="N7" s="162"/>
      <c r="O7" s="162"/>
      <c r="P7" s="162"/>
      <c r="Q7" s="162"/>
      <c r="R7" s="162" t="s">
        <v>45</v>
      </c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75"/>
    </row>
    <row r="8" spans="1:29" x14ac:dyDescent="0.25">
      <c r="A8" s="163"/>
      <c r="B8" s="164"/>
      <c r="C8" s="164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65" t="s">
        <v>11</v>
      </c>
      <c r="B9" s="167" t="s">
        <v>81</v>
      </c>
      <c r="C9" s="168"/>
      <c r="D9" s="165"/>
      <c r="E9" s="150" t="s">
        <v>24</v>
      </c>
      <c r="F9" s="171"/>
      <c r="G9" s="172"/>
      <c r="H9" s="147" t="s">
        <v>12</v>
      </c>
      <c r="I9" s="147" t="s">
        <v>13</v>
      </c>
      <c r="J9" s="87" t="s">
        <v>14</v>
      </c>
      <c r="K9" s="147" t="s">
        <v>85</v>
      </c>
      <c r="L9" s="147" t="s">
        <v>15</v>
      </c>
      <c r="M9" s="147"/>
      <c r="N9" s="87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69"/>
      <c r="C10" s="170"/>
      <c r="D10" s="166"/>
      <c r="E10" s="150" t="s">
        <v>25</v>
      </c>
      <c r="F10" s="150" t="s">
        <v>26</v>
      </c>
      <c r="G10" s="150" t="s">
        <v>27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3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x14ac:dyDescent="0.25">
      <c r="A11" s="166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4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43" t="s">
        <v>34</v>
      </c>
      <c r="B12" s="143"/>
      <c r="C12" s="143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37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SUM(J12:J19)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44" t="s">
        <v>35</v>
      </c>
      <c r="B21" s="144"/>
      <c r="C21" s="144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36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38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39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44" t="s">
        <v>40</v>
      </c>
      <c r="B38" s="144"/>
      <c r="C38" s="144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41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42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43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140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f>C65</f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 t="s">
        <v>80</v>
      </c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28</v>
      </c>
      <c r="C64" s="49" t="s">
        <v>29</v>
      </c>
      <c r="D64" s="49" t="s">
        <v>75</v>
      </c>
      <c r="K64" s="46"/>
    </row>
    <row r="65" spans="1:11" s="39" customFormat="1" ht="15.75" x14ac:dyDescent="0.25">
      <c r="A65" s="50" t="s">
        <v>30</v>
      </c>
      <c r="B65" s="51">
        <f>SUM(O61)</f>
        <v>0</v>
      </c>
      <c r="C65" s="51">
        <v>0</v>
      </c>
      <c r="D65" s="133" t="s">
        <v>86</v>
      </c>
      <c r="K65" s="46"/>
    </row>
    <row r="66" spans="1:11" s="39" customFormat="1" ht="15.75" x14ac:dyDescent="0.25">
      <c r="A66" s="50" t="s">
        <v>31</v>
      </c>
      <c r="B66" s="51">
        <f>SUM(P61:S61)</f>
        <v>0</v>
      </c>
      <c r="C66" s="51">
        <f>C65*4</f>
        <v>0</v>
      </c>
      <c r="D66" s="133" t="s">
        <v>87</v>
      </c>
      <c r="K66" s="46"/>
    </row>
    <row r="67" spans="1:11" s="39" customFormat="1" ht="15.75" thickBot="1" x14ac:dyDescent="0.3">
      <c r="A67" s="52" t="s">
        <v>32</v>
      </c>
      <c r="B67" s="53">
        <f>SUM(T61:AC61)</f>
        <v>0</v>
      </c>
      <c r="C67" s="53">
        <f>C65*10</f>
        <v>0</v>
      </c>
      <c r="D67" s="134" t="s">
        <v>88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1">
    <mergeCell ref="R7:AC7"/>
    <mergeCell ref="A7:J7"/>
    <mergeCell ref="A1:AC1"/>
    <mergeCell ref="A2:AC2"/>
    <mergeCell ref="A3:J3"/>
    <mergeCell ref="K3:Q3"/>
    <mergeCell ref="R3:AC3"/>
    <mergeCell ref="A5:J5"/>
    <mergeCell ref="K5:Q5"/>
    <mergeCell ref="R5:AC5"/>
    <mergeCell ref="A4:J4"/>
    <mergeCell ref="A6:J6"/>
    <mergeCell ref="K6:Q6"/>
    <mergeCell ref="K4:Q4"/>
    <mergeCell ref="R4:AC4"/>
    <mergeCell ref="R6:AC6"/>
    <mergeCell ref="K7:Q7"/>
    <mergeCell ref="A8:C8"/>
    <mergeCell ref="A9:A11"/>
    <mergeCell ref="B9:D10"/>
    <mergeCell ref="E9:G9"/>
    <mergeCell ref="H9:H11"/>
    <mergeCell ref="O10:O11"/>
    <mergeCell ref="P10:P11"/>
    <mergeCell ref="Q10:Q11"/>
    <mergeCell ref="AA10:AA11"/>
    <mergeCell ref="I9:I11"/>
    <mergeCell ref="K9:K11"/>
    <mergeCell ref="L9:M9"/>
    <mergeCell ref="O9:AC9"/>
    <mergeCell ref="J10:J11"/>
    <mergeCell ref="L10:L11"/>
    <mergeCell ref="M10:M11"/>
    <mergeCell ref="N10:N11"/>
    <mergeCell ref="R10:R11"/>
    <mergeCell ref="S10:S11"/>
    <mergeCell ref="AB10:AB11"/>
    <mergeCell ref="AC10:AC11"/>
    <mergeCell ref="T10:T11"/>
    <mergeCell ref="U10:U11"/>
    <mergeCell ref="V10:V11"/>
    <mergeCell ref="A12:C12"/>
    <mergeCell ref="A21:C21"/>
    <mergeCell ref="A38:C38"/>
    <mergeCell ref="Y10:Y11"/>
    <mergeCell ref="Z10:Z11"/>
    <mergeCell ref="E10:E11"/>
    <mergeCell ref="F10:F11"/>
    <mergeCell ref="G10:G11"/>
    <mergeCell ref="W10:W11"/>
    <mergeCell ref="X10:X11"/>
  </mergeCells>
  <phoneticPr fontId="8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3" zoomScale="60" zoomScaleNormal="60" workbookViewId="0">
      <selection activeCell="K62" sqref="K62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8" t="s">
        <v>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80"/>
    </row>
    <row r="2" spans="1:29" x14ac:dyDescent="0.25">
      <c r="A2" s="181" t="s">
        <v>73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3"/>
    </row>
    <row r="3" spans="1:29" x14ac:dyDescent="0.25">
      <c r="A3" s="176" t="s">
        <v>7</v>
      </c>
      <c r="B3" s="177"/>
      <c r="C3" s="177"/>
      <c r="D3" s="177"/>
      <c r="E3" s="177"/>
      <c r="F3" s="177"/>
      <c r="G3" s="177"/>
      <c r="H3" s="177"/>
      <c r="I3" s="177"/>
      <c r="J3" s="177"/>
      <c r="K3" s="162" t="s">
        <v>55</v>
      </c>
      <c r="L3" s="162"/>
      <c r="M3" s="162"/>
      <c r="N3" s="162"/>
      <c r="O3" s="162"/>
      <c r="P3" s="162"/>
      <c r="Q3" s="162"/>
      <c r="R3" s="162" t="s">
        <v>74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5"/>
    </row>
    <row r="4" spans="1:29" x14ac:dyDescent="0.25">
      <c r="A4" s="176" t="s">
        <v>8</v>
      </c>
      <c r="B4" s="177"/>
      <c r="C4" s="177"/>
      <c r="D4" s="177"/>
      <c r="E4" s="177"/>
      <c r="F4" s="177"/>
      <c r="G4" s="177"/>
      <c r="H4" s="177"/>
      <c r="I4" s="177"/>
      <c r="J4" s="177"/>
      <c r="K4" s="184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5"/>
    </row>
    <row r="5" spans="1:29" x14ac:dyDescent="0.25">
      <c r="A5" s="176" t="s">
        <v>22</v>
      </c>
      <c r="B5" s="177"/>
      <c r="C5" s="177"/>
      <c r="D5" s="177"/>
      <c r="E5" s="177"/>
      <c r="F5" s="177"/>
      <c r="G5" s="177"/>
      <c r="H5" s="177"/>
      <c r="I5" s="177"/>
      <c r="J5" s="177"/>
      <c r="K5" s="162" t="s">
        <v>33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5"/>
    </row>
    <row r="6" spans="1:29" x14ac:dyDescent="0.25">
      <c r="A6" s="176" t="s">
        <v>9</v>
      </c>
      <c r="B6" s="177"/>
      <c r="C6" s="177"/>
      <c r="D6" s="177"/>
      <c r="E6" s="177"/>
      <c r="F6" s="177"/>
      <c r="G6" s="177"/>
      <c r="H6" s="177"/>
      <c r="I6" s="177"/>
      <c r="J6" s="177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5"/>
    </row>
    <row r="7" spans="1:29" x14ac:dyDescent="0.25">
      <c r="A7" s="176" t="s">
        <v>10</v>
      </c>
      <c r="B7" s="177"/>
      <c r="C7" s="177"/>
      <c r="D7" s="177"/>
      <c r="E7" s="177"/>
      <c r="F7" s="177"/>
      <c r="G7" s="177"/>
      <c r="H7" s="177"/>
      <c r="I7" s="177"/>
      <c r="J7" s="177"/>
      <c r="K7" s="162" t="s">
        <v>78</v>
      </c>
      <c r="L7" s="162"/>
      <c r="M7" s="162"/>
      <c r="N7" s="162"/>
      <c r="O7" s="162"/>
      <c r="P7" s="162"/>
      <c r="Q7" s="162"/>
      <c r="R7" s="185" t="s">
        <v>45</v>
      </c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7"/>
    </row>
    <row r="8" spans="1:29" x14ac:dyDescent="0.25">
      <c r="A8" s="163"/>
      <c r="B8" s="164"/>
      <c r="C8" s="164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65" t="s">
        <v>11</v>
      </c>
      <c r="B9" s="167" t="s">
        <v>81</v>
      </c>
      <c r="C9" s="168"/>
      <c r="D9" s="165"/>
      <c r="E9" s="150" t="s">
        <v>24</v>
      </c>
      <c r="F9" s="171"/>
      <c r="G9" s="172"/>
      <c r="H9" s="147" t="s">
        <v>12</v>
      </c>
      <c r="I9" s="147" t="s">
        <v>13</v>
      </c>
      <c r="J9" s="116" t="s">
        <v>14</v>
      </c>
      <c r="K9" s="147" t="s">
        <v>85</v>
      </c>
      <c r="L9" s="147" t="s">
        <v>15</v>
      </c>
      <c r="M9" s="147"/>
      <c r="N9" s="116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69"/>
      <c r="C10" s="170"/>
      <c r="D10" s="166"/>
      <c r="E10" s="150" t="s">
        <v>25</v>
      </c>
      <c r="F10" s="150" t="s">
        <v>26</v>
      </c>
      <c r="G10" s="150" t="s">
        <v>27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3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x14ac:dyDescent="0.25">
      <c r="A11" s="166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4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43" t="s">
        <v>34</v>
      </c>
      <c r="B12" s="143"/>
      <c r="C12" s="143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37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SUM(J12:J19)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44" t="s">
        <v>35</v>
      </c>
      <c r="B21" s="144"/>
      <c r="C21" s="144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36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38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39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44" t="s">
        <v>40</v>
      </c>
      <c r="B38" s="144"/>
      <c r="C38" s="144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41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42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43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 t="s">
        <v>80</v>
      </c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28</v>
      </c>
      <c r="C64" s="49" t="s">
        <v>29</v>
      </c>
      <c r="D64" s="49" t="s">
        <v>75</v>
      </c>
      <c r="K64" s="46"/>
    </row>
    <row r="65" spans="1:11" s="39" customFormat="1" ht="15.75" x14ac:dyDescent="0.25">
      <c r="A65" s="50" t="s">
        <v>30</v>
      </c>
      <c r="B65" s="51">
        <f>SUM(O61)</f>
        <v>0</v>
      </c>
      <c r="C65" s="51">
        <f>K61</f>
        <v>0</v>
      </c>
      <c r="D65" s="133" t="s">
        <v>86</v>
      </c>
      <c r="K65" s="46"/>
    </row>
    <row r="66" spans="1:11" s="39" customFormat="1" ht="15.75" x14ac:dyDescent="0.25">
      <c r="A66" s="50" t="s">
        <v>31</v>
      </c>
      <c r="B66" s="51">
        <f>SUM(P61:S61)</f>
        <v>0</v>
      </c>
      <c r="C66" s="51">
        <f>C65*4</f>
        <v>0</v>
      </c>
      <c r="D66" s="133" t="s">
        <v>87</v>
      </c>
      <c r="K66" s="46"/>
    </row>
    <row r="67" spans="1:11" s="39" customFormat="1" ht="15.75" thickBot="1" x14ac:dyDescent="0.3">
      <c r="A67" s="52" t="s">
        <v>32</v>
      </c>
      <c r="B67" s="53">
        <f>SUM(T61:AC61)</f>
        <v>0</v>
      </c>
      <c r="C67" s="53">
        <f>C65*10</f>
        <v>0</v>
      </c>
      <c r="D67" s="134" t="s">
        <v>88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1">
    <mergeCell ref="A4:J4"/>
    <mergeCell ref="K4:Q4"/>
    <mergeCell ref="R4:AC4"/>
    <mergeCell ref="A1:AC1"/>
    <mergeCell ref="A2:AC2"/>
    <mergeCell ref="A3:J3"/>
    <mergeCell ref="K3:Q3"/>
    <mergeCell ref="R3:AC3"/>
    <mergeCell ref="A5:J5"/>
    <mergeCell ref="K5:Q5"/>
    <mergeCell ref="R5:AC5"/>
    <mergeCell ref="A6:J6"/>
    <mergeCell ref="K6:Q6"/>
    <mergeCell ref="R6:AC6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E10:E11"/>
    <mergeCell ref="F10:F11"/>
    <mergeCell ref="G10:G11"/>
    <mergeCell ref="J10:J11"/>
    <mergeCell ref="L10:L11"/>
    <mergeCell ref="M10:M11"/>
    <mergeCell ref="N10:N11"/>
    <mergeCell ref="O10:O11"/>
    <mergeCell ref="AB10:AB11"/>
    <mergeCell ref="A12:C12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6" zoomScale="60" zoomScaleNormal="60" workbookViewId="0">
      <selection activeCell="K62" sqref="K62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8" t="s">
        <v>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80"/>
    </row>
    <row r="2" spans="1:29" x14ac:dyDescent="0.25">
      <c r="A2" s="181" t="s">
        <v>73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3"/>
    </row>
    <row r="3" spans="1:29" x14ac:dyDescent="0.25">
      <c r="A3" s="176" t="s">
        <v>7</v>
      </c>
      <c r="B3" s="177"/>
      <c r="C3" s="177"/>
      <c r="D3" s="177"/>
      <c r="E3" s="177"/>
      <c r="F3" s="177"/>
      <c r="G3" s="177"/>
      <c r="H3" s="177"/>
      <c r="I3" s="177"/>
      <c r="J3" s="177"/>
      <c r="K3" s="162" t="s">
        <v>56</v>
      </c>
      <c r="L3" s="162"/>
      <c r="M3" s="162"/>
      <c r="N3" s="162"/>
      <c r="O3" s="162"/>
      <c r="P3" s="162"/>
      <c r="Q3" s="162"/>
      <c r="R3" s="162" t="s">
        <v>74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5"/>
    </row>
    <row r="4" spans="1:29" x14ac:dyDescent="0.25">
      <c r="A4" s="176" t="s">
        <v>8</v>
      </c>
      <c r="B4" s="177"/>
      <c r="C4" s="177"/>
      <c r="D4" s="177"/>
      <c r="E4" s="177"/>
      <c r="F4" s="177"/>
      <c r="G4" s="177"/>
      <c r="H4" s="177"/>
      <c r="I4" s="177"/>
      <c r="J4" s="177"/>
      <c r="K4" s="184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5"/>
    </row>
    <row r="5" spans="1:29" x14ac:dyDescent="0.25">
      <c r="A5" s="176" t="s">
        <v>22</v>
      </c>
      <c r="B5" s="177"/>
      <c r="C5" s="177"/>
      <c r="D5" s="177"/>
      <c r="E5" s="177"/>
      <c r="F5" s="177"/>
      <c r="G5" s="177"/>
      <c r="H5" s="177"/>
      <c r="I5" s="177"/>
      <c r="J5" s="177"/>
      <c r="K5" s="162" t="s">
        <v>33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5"/>
    </row>
    <row r="6" spans="1:29" x14ac:dyDescent="0.25">
      <c r="A6" s="176" t="s">
        <v>9</v>
      </c>
      <c r="B6" s="177"/>
      <c r="C6" s="177"/>
      <c r="D6" s="177"/>
      <c r="E6" s="177"/>
      <c r="F6" s="177"/>
      <c r="G6" s="177"/>
      <c r="H6" s="177"/>
      <c r="I6" s="177"/>
      <c r="J6" s="177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5"/>
    </row>
    <row r="7" spans="1:29" x14ac:dyDescent="0.25">
      <c r="A7" s="176" t="s">
        <v>10</v>
      </c>
      <c r="B7" s="177"/>
      <c r="C7" s="177"/>
      <c r="D7" s="177"/>
      <c r="E7" s="177"/>
      <c r="F7" s="177"/>
      <c r="G7" s="177"/>
      <c r="H7" s="177"/>
      <c r="I7" s="177"/>
      <c r="J7" s="177"/>
      <c r="K7" s="162" t="s">
        <v>78</v>
      </c>
      <c r="L7" s="162"/>
      <c r="M7" s="162"/>
      <c r="N7" s="162"/>
      <c r="O7" s="162"/>
      <c r="P7" s="162"/>
      <c r="Q7" s="162"/>
      <c r="R7" s="185" t="s">
        <v>45</v>
      </c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7"/>
    </row>
    <row r="8" spans="1:29" x14ac:dyDescent="0.25">
      <c r="A8" s="163"/>
      <c r="B8" s="164"/>
      <c r="C8" s="164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65" t="s">
        <v>11</v>
      </c>
      <c r="B9" s="167" t="s">
        <v>81</v>
      </c>
      <c r="C9" s="168"/>
      <c r="D9" s="165"/>
      <c r="E9" s="150" t="s">
        <v>24</v>
      </c>
      <c r="F9" s="171"/>
      <c r="G9" s="172"/>
      <c r="H9" s="147" t="s">
        <v>12</v>
      </c>
      <c r="I9" s="147" t="s">
        <v>13</v>
      </c>
      <c r="J9" s="116" t="s">
        <v>14</v>
      </c>
      <c r="K9" s="147" t="s">
        <v>85</v>
      </c>
      <c r="L9" s="147" t="s">
        <v>15</v>
      </c>
      <c r="M9" s="147"/>
      <c r="N9" s="116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69"/>
      <c r="C10" s="170"/>
      <c r="D10" s="166"/>
      <c r="E10" s="150" t="s">
        <v>25</v>
      </c>
      <c r="F10" s="150" t="s">
        <v>26</v>
      </c>
      <c r="G10" s="150" t="s">
        <v>27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3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x14ac:dyDescent="0.25">
      <c r="A11" s="166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4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43" t="s">
        <v>34</v>
      </c>
      <c r="B12" s="143"/>
      <c r="C12" s="143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37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44" t="s">
        <v>35</v>
      </c>
      <c r="B21" s="144"/>
      <c r="C21" s="144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36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38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39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44" t="s">
        <v>40</v>
      </c>
      <c r="B38" s="144"/>
      <c r="C38" s="144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41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42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43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 t="s">
        <v>80</v>
      </c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28</v>
      </c>
      <c r="C64" s="49" t="s">
        <v>29</v>
      </c>
      <c r="D64" s="49" t="s">
        <v>75</v>
      </c>
      <c r="K64" s="46"/>
    </row>
    <row r="65" spans="1:11" s="39" customFormat="1" ht="15.75" x14ac:dyDescent="0.25">
      <c r="A65" s="50" t="s">
        <v>30</v>
      </c>
      <c r="B65" s="51">
        <f>SUM(O61)</f>
        <v>0</v>
      </c>
      <c r="C65" s="51">
        <f>K61</f>
        <v>0</v>
      </c>
      <c r="D65" s="133" t="s">
        <v>86</v>
      </c>
      <c r="K65" s="46"/>
    </row>
    <row r="66" spans="1:11" s="39" customFormat="1" ht="15.75" x14ac:dyDescent="0.25">
      <c r="A66" s="50" t="s">
        <v>31</v>
      </c>
      <c r="B66" s="51">
        <f>SUM(P61:S61)</f>
        <v>0</v>
      </c>
      <c r="C66" s="51">
        <f>C65*4</f>
        <v>0</v>
      </c>
      <c r="D66" s="133" t="s">
        <v>87</v>
      </c>
      <c r="K66" s="46"/>
    </row>
    <row r="67" spans="1:11" s="39" customFormat="1" ht="15.75" thickBot="1" x14ac:dyDescent="0.3">
      <c r="A67" s="52" t="s">
        <v>32</v>
      </c>
      <c r="B67" s="53">
        <f>SUM(T61:AC61)</f>
        <v>0</v>
      </c>
      <c r="C67" s="53">
        <f>C65*10</f>
        <v>0</v>
      </c>
      <c r="D67" s="134" t="s">
        <v>88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1">
    <mergeCell ref="A4:J4"/>
    <mergeCell ref="K4:Q4"/>
    <mergeCell ref="R4:AC4"/>
    <mergeCell ref="A1:AC1"/>
    <mergeCell ref="A2:AC2"/>
    <mergeCell ref="A3:J3"/>
    <mergeCell ref="K3:Q3"/>
    <mergeCell ref="R3:AC3"/>
    <mergeCell ref="A5:J5"/>
    <mergeCell ref="K5:Q5"/>
    <mergeCell ref="R5:AC5"/>
    <mergeCell ref="A6:J6"/>
    <mergeCell ref="K6:Q6"/>
    <mergeCell ref="R6:AC6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E10:E11"/>
    <mergeCell ref="F10:F11"/>
    <mergeCell ref="G10:G11"/>
    <mergeCell ref="J10:J11"/>
    <mergeCell ref="L10:L11"/>
    <mergeCell ref="M10:M11"/>
    <mergeCell ref="N10:N11"/>
    <mergeCell ref="O10:O11"/>
    <mergeCell ref="AB10:AB11"/>
    <mergeCell ref="A12:C12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3" zoomScale="60" zoomScaleNormal="60" workbookViewId="0">
      <selection activeCell="K62" sqref="K62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8" t="s">
        <v>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80"/>
    </row>
    <row r="2" spans="1:29" x14ac:dyDescent="0.25">
      <c r="A2" s="181" t="s">
        <v>73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3"/>
    </row>
    <row r="3" spans="1:29" x14ac:dyDescent="0.25">
      <c r="A3" s="176" t="s">
        <v>7</v>
      </c>
      <c r="B3" s="177"/>
      <c r="C3" s="177"/>
      <c r="D3" s="177"/>
      <c r="E3" s="177"/>
      <c r="F3" s="177"/>
      <c r="G3" s="177"/>
      <c r="H3" s="177"/>
      <c r="I3" s="177"/>
      <c r="J3" s="177"/>
      <c r="K3" s="162" t="s">
        <v>57</v>
      </c>
      <c r="L3" s="162"/>
      <c r="M3" s="162"/>
      <c r="N3" s="162"/>
      <c r="O3" s="162"/>
      <c r="P3" s="162"/>
      <c r="Q3" s="162"/>
      <c r="R3" s="162" t="s">
        <v>74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5"/>
    </row>
    <row r="4" spans="1:29" x14ac:dyDescent="0.25">
      <c r="A4" s="176" t="s">
        <v>8</v>
      </c>
      <c r="B4" s="177"/>
      <c r="C4" s="177"/>
      <c r="D4" s="177"/>
      <c r="E4" s="177"/>
      <c r="F4" s="177"/>
      <c r="G4" s="177"/>
      <c r="H4" s="177"/>
      <c r="I4" s="177"/>
      <c r="J4" s="177"/>
      <c r="K4" s="184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5"/>
    </row>
    <row r="5" spans="1:29" x14ac:dyDescent="0.25">
      <c r="A5" s="176" t="s">
        <v>22</v>
      </c>
      <c r="B5" s="177"/>
      <c r="C5" s="177"/>
      <c r="D5" s="177"/>
      <c r="E5" s="177"/>
      <c r="F5" s="177"/>
      <c r="G5" s="177"/>
      <c r="H5" s="177"/>
      <c r="I5" s="177"/>
      <c r="J5" s="177"/>
      <c r="K5" s="162" t="s">
        <v>33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5"/>
    </row>
    <row r="6" spans="1:29" x14ac:dyDescent="0.25">
      <c r="A6" s="176" t="s">
        <v>9</v>
      </c>
      <c r="B6" s="177"/>
      <c r="C6" s="177"/>
      <c r="D6" s="177"/>
      <c r="E6" s="177"/>
      <c r="F6" s="177"/>
      <c r="G6" s="177"/>
      <c r="H6" s="177"/>
      <c r="I6" s="177"/>
      <c r="J6" s="177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5"/>
    </row>
    <row r="7" spans="1:29" x14ac:dyDescent="0.25">
      <c r="A7" s="176" t="s">
        <v>10</v>
      </c>
      <c r="B7" s="177"/>
      <c r="C7" s="177"/>
      <c r="D7" s="177"/>
      <c r="E7" s="177"/>
      <c r="F7" s="177"/>
      <c r="G7" s="177"/>
      <c r="H7" s="177"/>
      <c r="I7" s="177"/>
      <c r="J7" s="177"/>
      <c r="K7" s="162" t="s">
        <v>78</v>
      </c>
      <c r="L7" s="162"/>
      <c r="M7" s="162"/>
      <c r="N7" s="162"/>
      <c r="O7" s="162"/>
      <c r="P7" s="162"/>
      <c r="Q7" s="162"/>
      <c r="R7" s="185" t="s">
        <v>45</v>
      </c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7"/>
    </row>
    <row r="8" spans="1:29" x14ac:dyDescent="0.25">
      <c r="A8" s="163"/>
      <c r="B8" s="164"/>
      <c r="C8" s="164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65" t="s">
        <v>11</v>
      </c>
      <c r="B9" s="167" t="s">
        <v>81</v>
      </c>
      <c r="C9" s="168"/>
      <c r="D9" s="165"/>
      <c r="E9" s="150" t="s">
        <v>24</v>
      </c>
      <c r="F9" s="171"/>
      <c r="G9" s="172"/>
      <c r="H9" s="147" t="s">
        <v>12</v>
      </c>
      <c r="I9" s="147" t="s">
        <v>13</v>
      </c>
      <c r="J9" s="116" t="s">
        <v>14</v>
      </c>
      <c r="K9" s="147" t="s">
        <v>85</v>
      </c>
      <c r="L9" s="147" t="s">
        <v>15</v>
      </c>
      <c r="M9" s="147"/>
      <c r="N9" s="116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69"/>
      <c r="C10" s="170"/>
      <c r="D10" s="166"/>
      <c r="E10" s="150" t="s">
        <v>25</v>
      </c>
      <c r="F10" s="150" t="s">
        <v>26</v>
      </c>
      <c r="G10" s="150" t="s">
        <v>27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3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x14ac:dyDescent="0.25">
      <c r="A11" s="166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4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43" t="s">
        <v>34</v>
      </c>
      <c r="B12" s="143"/>
      <c r="C12" s="143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37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44" t="s">
        <v>35</v>
      </c>
      <c r="B21" s="144"/>
      <c r="C21" s="144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36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38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39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44" t="s">
        <v>40</v>
      </c>
      <c r="B38" s="144"/>
      <c r="C38" s="144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41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42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43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 t="s">
        <v>80</v>
      </c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28</v>
      </c>
      <c r="C64" s="49" t="s">
        <v>29</v>
      </c>
      <c r="D64" s="49" t="s">
        <v>75</v>
      </c>
      <c r="K64" s="46"/>
    </row>
    <row r="65" spans="1:11" s="39" customFormat="1" ht="15.75" x14ac:dyDescent="0.25">
      <c r="A65" s="50" t="s">
        <v>30</v>
      </c>
      <c r="B65" s="51">
        <f>SUM(O61)</f>
        <v>0</v>
      </c>
      <c r="C65" s="51">
        <f>K61</f>
        <v>0</v>
      </c>
      <c r="D65" s="133" t="s">
        <v>86</v>
      </c>
      <c r="K65" s="46"/>
    </row>
    <row r="66" spans="1:11" s="39" customFormat="1" ht="15.75" x14ac:dyDescent="0.25">
      <c r="A66" s="50" t="s">
        <v>31</v>
      </c>
      <c r="B66" s="51">
        <f>SUM(P61:S61)</f>
        <v>0</v>
      </c>
      <c r="C66" s="51">
        <f>C65*4</f>
        <v>0</v>
      </c>
      <c r="D66" s="133" t="s">
        <v>87</v>
      </c>
      <c r="K66" s="46"/>
    </row>
    <row r="67" spans="1:11" s="39" customFormat="1" ht="15.75" thickBot="1" x14ac:dyDescent="0.3">
      <c r="A67" s="52" t="s">
        <v>32</v>
      </c>
      <c r="B67" s="53">
        <f>SUM(T61:AC61)</f>
        <v>0</v>
      </c>
      <c r="C67" s="53">
        <f>C65*10</f>
        <v>0</v>
      </c>
      <c r="D67" s="134" t="s">
        <v>88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1">
    <mergeCell ref="A4:J4"/>
    <mergeCell ref="K4:Q4"/>
    <mergeCell ref="R4:AC4"/>
    <mergeCell ref="A1:AC1"/>
    <mergeCell ref="A2:AC2"/>
    <mergeCell ref="A3:J3"/>
    <mergeCell ref="K3:Q3"/>
    <mergeCell ref="R3:AC3"/>
    <mergeCell ref="A5:J5"/>
    <mergeCell ref="K5:Q5"/>
    <mergeCell ref="R5:AC5"/>
    <mergeCell ref="A6:J6"/>
    <mergeCell ref="K6:Q6"/>
    <mergeCell ref="R6:AC6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E10:E11"/>
    <mergeCell ref="F10:F11"/>
    <mergeCell ref="G10:G11"/>
    <mergeCell ref="J10:J11"/>
    <mergeCell ref="L10:L11"/>
    <mergeCell ref="M10:M11"/>
    <mergeCell ref="N10:N11"/>
    <mergeCell ref="O10:O11"/>
    <mergeCell ref="AB10:AB11"/>
    <mergeCell ref="A12:C12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8"/>
  <sheetViews>
    <sheetView topLeftCell="A13" zoomScale="60" zoomScaleNormal="60" workbookViewId="0">
      <selection activeCell="K66" sqref="K66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8" t="s">
        <v>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80"/>
    </row>
    <row r="2" spans="1:29" x14ac:dyDescent="0.25">
      <c r="A2" s="181" t="s">
        <v>73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3"/>
    </row>
    <row r="3" spans="1:29" x14ac:dyDescent="0.25">
      <c r="A3" s="176" t="s">
        <v>7</v>
      </c>
      <c r="B3" s="177"/>
      <c r="C3" s="177"/>
      <c r="D3" s="177"/>
      <c r="E3" s="177"/>
      <c r="F3" s="177"/>
      <c r="G3" s="177"/>
      <c r="H3" s="177"/>
      <c r="I3" s="177"/>
      <c r="J3" s="177"/>
      <c r="K3" s="162" t="s">
        <v>58</v>
      </c>
      <c r="L3" s="162"/>
      <c r="M3" s="162"/>
      <c r="N3" s="162"/>
      <c r="O3" s="162"/>
      <c r="P3" s="162"/>
      <c r="Q3" s="162"/>
      <c r="R3" s="162" t="s">
        <v>74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5"/>
    </row>
    <row r="4" spans="1:29" x14ac:dyDescent="0.25">
      <c r="A4" s="176" t="s">
        <v>8</v>
      </c>
      <c r="B4" s="177"/>
      <c r="C4" s="177"/>
      <c r="D4" s="177"/>
      <c r="E4" s="177"/>
      <c r="F4" s="177"/>
      <c r="G4" s="177"/>
      <c r="H4" s="177"/>
      <c r="I4" s="177"/>
      <c r="J4" s="177"/>
      <c r="K4" s="184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5"/>
    </row>
    <row r="5" spans="1:29" x14ac:dyDescent="0.25">
      <c r="A5" s="176" t="s">
        <v>22</v>
      </c>
      <c r="B5" s="177"/>
      <c r="C5" s="177"/>
      <c r="D5" s="177"/>
      <c r="E5" s="177"/>
      <c r="F5" s="177"/>
      <c r="G5" s="177"/>
      <c r="H5" s="177"/>
      <c r="I5" s="177"/>
      <c r="J5" s="177"/>
      <c r="K5" s="162" t="s">
        <v>33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5"/>
    </row>
    <row r="6" spans="1:29" x14ac:dyDescent="0.25">
      <c r="A6" s="176" t="s">
        <v>9</v>
      </c>
      <c r="B6" s="177"/>
      <c r="C6" s="177"/>
      <c r="D6" s="177"/>
      <c r="E6" s="177"/>
      <c r="F6" s="177"/>
      <c r="G6" s="177"/>
      <c r="H6" s="177"/>
      <c r="I6" s="177"/>
      <c r="J6" s="177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5"/>
    </row>
    <row r="7" spans="1:29" x14ac:dyDescent="0.25">
      <c r="A7" s="176" t="s">
        <v>10</v>
      </c>
      <c r="B7" s="177"/>
      <c r="C7" s="177"/>
      <c r="D7" s="177"/>
      <c r="E7" s="177"/>
      <c r="F7" s="177"/>
      <c r="G7" s="177"/>
      <c r="H7" s="177"/>
      <c r="I7" s="177"/>
      <c r="J7" s="177"/>
      <c r="K7" s="162" t="s">
        <v>78</v>
      </c>
      <c r="L7" s="162"/>
      <c r="M7" s="162"/>
      <c r="N7" s="162"/>
      <c r="O7" s="162"/>
      <c r="P7" s="162"/>
      <c r="Q7" s="162"/>
      <c r="R7" s="185" t="s">
        <v>45</v>
      </c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7"/>
    </row>
    <row r="8" spans="1:29" x14ac:dyDescent="0.25">
      <c r="A8" s="163"/>
      <c r="B8" s="164"/>
      <c r="C8" s="164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65" t="s">
        <v>11</v>
      </c>
      <c r="B9" s="167" t="s">
        <v>81</v>
      </c>
      <c r="C9" s="168"/>
      <c r="D9" s="165"/>
      <c r="E9" s="150" t="s">
        <v>24</v>
      </c>
      <c r="F9" s="171"/>
      <c r="G9" s="172"/>
      <c r="H9" s="147" t="s">
        <v>12</v>
      </c>
      <c r="I9" s="147" t="s">
        <v>13</v>
      </c>
      <c r="J9" s="116" t="s">
        <v>14</v>
      </c>
      <c r="K9" s="147" t="s">
        <v>85</v>
      </c>
      <c r="L9" s="147" t="s">
        <v>15</v>
      </c>
      <c r="M9" s="147"/>
      <c r="N9" s="116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69"/>
      <c r="C10" s="170"/>
      <c r="D10" s="166"/>
      <c r="E10" s="150" t="s">
        <v>25</v>
      </c>
      <c r="F10" s="150" t="s">
        <v>26</v>
      </c>
      <c r="G10" s="150" t="s">
        <v>27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3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x14ac:dyDescent="0.25">
      <c r="A11" s="166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4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43" t="s">
        <v>34</v>
      </c>
      <c r="B12" s="143"/>
      <c r="C12" s="143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37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SUM(J12:J19)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44" t="s">
        <v>35</v>
      </c>
      <c r="B21" s="144"/>
      <c r="C21" s="144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36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38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39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44" t="s">
        <v>40</v>
      </c>
      <c r="B38" s="144"/>
      <c r="C38" s="144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41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x14ac:dyDescent="0.25">
      <c r="A42" s="1"/>
      <c r="B42" s="21"/>
      <c r="C42" s="32"/>
      <c r="D42" s="2"/>
      <c r="E42" s="74"/>
      <c r="F42" s="64"/>
      <c r="G42" s="74"/>
      <c r="H42" s="22"/>
      <c r="I42" s="22"/>
      <c r="J42" s="2"/>
      <c r="K42" s="22"/>
      <c r="L42" s="79"/>
      <c r="M42" s="79"/>
      <c r="N42" s="37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s="23" customFormat="1" x14ac:dyDescent="0.25">
      <c r="A43" s="1"/>
      <c r="B43" s="21"/>
      <c r="C43" s="2"/>
      <c r="D43" s="2"/>
      <c r="E43" s="2"/>
      <c r="F43" s="2"/>
      <c r="G43" s="2"/>
      <c r="H43" s="73"/>
      <c r="I43" s="22"/>
      <c r="J43" s="73"/>
      <c r="K43" s="22"/>
      <c r="L43" s="85"/>
      <c r="M43" s="79"/>
      <c r="N43" s="22"/>
      <c r="O43" s="42"/>
      <c r="P43" s="43"/>
      <c r="Q43" s="43"/>
      <c r="R43" s="43"/>
      <c r="S43" s="43"/>
      <c r="T43" s="44"/>
      <c r="U43" s="44"/>
      <c r="V43" s="44"/>
      <c r="W43" s="44"/>
      <c r="X43" s="44"/>
      <c r="Y43" s="44"/>
      <c r="Z43" s="44"/>
      <c r="AA43" s="44"/>
      <c r="AB43" s="44"/>
      <c r="AC43" s="45"/>
    </row>
    <row r="44" spans="1:29" x14ac:dyDescent="0.25">
      <c r="A44" s="16"/>
      <c r="B44" s="17" t="s">
        <v>2</v>
      </c>
      <c r="C44" s="9"/>
      <c r="D44" s="9"/>
      <c r="E44" s="9"/>
      <c r="F44" s="9"/>
      <c r="G44" s="9"/>
      <c r="H44" s="18"/>
      <c r="I44" s="18"/>
      <c r="J44" s="18"/>
      <c r="K44" s="18"/>
      <c r="L44" s="75"/>
      <c r="M44" s="75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66"/>
    </row>
    <row r="45" spans="1:29" x14ac:dyDescent="0.25">
      <c r="A45" s="1"/>
      <c r="B45" s="21"/>
      <c r="C45" s="32"/>
      <c r="D45" s="2"/>
      <c r="E45" s="74"/>
      <c r="F45" s="74"/>
      <c r="G45" s="74"/>
      <c r="H45" s="22"/>
      <c r="I45" s="22"/>
      <c r="J45" s="2"/>
      <c r="K45" s="22"/>
      <c r="L45" s="79"/>
      <c r="M45" s="79"/>
      <c r="N45" s="37"/>
      <c r="O45" s="42"/>
      <c r="P45" s="43"/>
      <c r="Q45" s="43"/>
      <c r="R45" s="43"/>
      <c r="S45" s="43"/>
      <c r="T45" s="44"/>
      <c r="U45" s="44"/>
      <c r="V45" s="44"/>
      <c r="W45" s="44"/>
      <c r="X45" s="44"/>
      <c r="Y45" s="44"/>
      <c r="Z45" s="44"/>
      <c r="AA45" s="44"/>
      <c r="AB45" s="44"/>
      <c r="AC45" s="45"/>
    </row>
    <row r="46" spans="1:29" x14ac:dyDescent="0.25">
      <c r="A46" s="16"/>
      <c r="B46" s="17" t="s">
        <v>3</v>
      </c>
      <c r="C46" s="9"/>
      <c r="D46" s="9"/>
      <c r="E46" s="9"/>
      <c r="F46" s="9"/>
      <c r="G46" s="9"/>
      <c r="H46" s="18"/>
      <c r="I46" s="18"/>
      <c r="J46" s="18"/>
      <c r="K46" s="18"/>
      <c r="L46" s="75"/>
      <c r="M46" s="75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66"/>
    </row>
    <row r="47" spans="1:29" x14ac:dyDescent="0.25">
      <c r="A47" s="1"/>
      <c r="B47" s="21"/>
      <c r="C47" s="32"/>
      <c r="D47" s="2"/>
      <c r="E47" s="74"/>
      <c r="F47" s="74"/>
      <c r="G47" s="74"/>
      <c r="H47" s="22"/>
      <c r="I47" s="22"/>
      <c r="J47" s="2"/>
      <c r="K47" s="22"/>
      <c r="L47" s="79"/>
      <c r="M47" s="79"/>
      <c r="N47" s="37"/>
      <c r="O47" s="42"/>
      <c r="P47" s="43"/>
      <c r="Q47" s="43"/>
      <c r="R47" s="43"/>
      <c r="S47" s="43"/>
      <c r="T47" s="44"/>
      <c r="U47" s="44"/>
      <c r="V47" s="44"/>
      <c r="W47" s="44"/>
      <c r="X47" s="44"/>
      <c r="Y47" s="44"/>
      <c r="Z47" s="44"/>
      <c r="AA47" s="44"/>
      <c r="AB47" s="44"/>
      <c r="AC47" s="45"/>
    </row>
    <row r="48" spans="1:29" x14ac:dyDescent="0.25">
      <c r="A48" s="16"/>
      <c r="B48" s="18" t="s">
        <v>42</v>
      </c>
      <c r="C48" s="9"/>
      <c r="D48" s="9"/>
      <c r="E48" s="9"/>
      <c r="F48" s="9"/>
      <c r="G48" s="9"/>
      <c r="H48" s="18"/>
      <c r="I48" s="18"/>
      <c r="J48" s="18"/>
      <c r="K48" s="18"/>
      <c r="L48" s="75"/>
      <c r="M48" s="75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66"/>
    </row>
    <row r="49" spans="1:29" s="23" customFormat="1" x14ac:dyDescent="0.25">
      <c r="A49" s="67"/>
      <c r="B49" s="68" t="s">
        <v>1</v>
      </c>
      <c r="C49" s="69"/>
      <c r="D49" s="69"/>
      <c r="E49" s="69"/>
      <c r="F49" s="69"/>
      <c r="G49" s="69"/>
      <c r="H49" s="70"/>
      <c r="I49" s="70"/>
      <c r="J49" s="70"/>
      <c r="K49" s="70"/>
      <c r="L49" s="84"/>
      <c r="M49" s="84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1"/>
    </row>
    <row r="50" spans="1:29" x14ac:dyDescent="0.25">
      <c r="A50" s="1"/>
      <c r="B50" s="21"/>
      <c r="C50" s="2"/>
      <c r="D50" s="2"/>
      <c r="E50" s="2"/>
      <c r="F50" s="2"/>
      <c r="G50" s="2"/>
      <c r="H50" s="22"/>
      <c r="I50" s="22"/>
      <c r="J50" s="22"/>
      <c r="K50" s="22"/>
      <c r="L50" s="79"/>
      <c r="M50" s="79"/>
      <c r="N50" s="6"/>
      <c r="O50" s="42"/>
      <c r="P50" s="43"/>
      <c r="Q50" s="43"/>
      <c r="R50" s="43"/>
      <c r="S50" s="43"/>
      <c r="T50" s="44"/>
      <c r="U50" s="44"/>
      <c r="V50" s="44"/>
      <c r="W50" s="44"/>
      <c r="X50" s="44"/>
      <c r="Y50" s="44"/>
      <c r="Z50" s="44"/>
      <c r="AA50" s="44"/>
      <c r="AB50" s="44"/>
      <c r="AC50" s="45"/>
    </row>
    <row r="51" spans="1:29" s="23" customFormat="1" x14ac:dyDescent="0.25">
      <c r="A51" s="67"/>
      <c r="B51" s="68" t="s">
        <v>2</v>
      </c>
      <c r="C51" s="69"/>
      <c r="D51" s="69"/>
      <c r="E51" s="69"/>
      <c r="F51" s="69"/>
      <c r="G51" s="69"/>
      <c r="H51" s="70"/>
      <c r="I51" s="70"/>
      <c r="J51" s="70"/>
      <c r="K51" s="70"/>
      <c r="L51" s="84"/>
      <c r="M51" s="84"/>
      <c r="N51" s="72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1"/>
    </row>
    <row r="52" spans="1:29" x14ac:dyDescent="0.25">
      <c r="A52" s="1"/>
      <c r="B52" s="21"/>
      <c r="C52" s="31"/>
      <c r="D52" s="34"/>
      <c r="E52" s="31"/>
      <c r="F52" s="64"/>
      <c r="G52" s="31"/>
      <c r="H52" s="22"/>
      <c r="I52" s="22"/>
      <c r="J52" s="2"/>
      <c r="K52" s="22"/>
      <c r="L52" s="79"/>
      <c r="M52" s="79"/>
      <c r="N52" s="20"/>
      <c r="O52" s="42"/>
      <c r="P52" s="43"/>
      <c r="Q52" s="43"/>
      <c r="R52" s="43"/>
      <c r="S52" s="43"/>
      <c r="T52" s="44"/>
      <c r="U52" s="44"/>
      <c r="V52" s="44"/>
      <c r="W52" s="44"/>
      <c r="X52" s="44"/>
      <c r="Y52" s="44"/>
      <c r="Z52" s="44"/>
      <c r="AA52" s="44"/>
      <c r="AB52" s="44"/>
      <c r="AC52" s="45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s="23" customFormat="1" x14ac:dyDescent="0.25">
      <c r="A54" s="67"/>
      <c r="B54" s="68" t="s">
        <v>3</v>
      </c>
      <c r="C54" s="69"/>
      <c r="D54" s="69"/>
      <c r="E54" s="69"/>
      <c r="F54" s="69"/>
      <c r="G54" s="69"/>
      <c r="H54" s="70"/>
      <c r="I54" s="70"/>
      <c r="J54" s="70"/>
      <c r="K54" s="70"/>
      <c r="L54" s="84"/>
      <c r="M54" s="84"/>
      <c r="N54" s="72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1"/>
    </row>
    <row r="55" spans="1:29" x14ac:dyDescent="0.25">
      <c r="A55" s="1"/>
      <c r="B55" s="21"/>
      <c r="C55" s="31"/>
      <c r="D55" s="34"/>
      <c r="E55" s="31"/>
      <c r="F55" s="64"/>
      <c r="G55" s="31"/>
      <c r="H55" s="22"/>
      <c r="I55" s="22"/>
      <c r="J55" s="2"/>
      <c r="K55" s="22"/>
      <c r="L55" s="79"/>
      <c r="M55" s="79"/>
      <c r="N55" s="20"/>
      <c r="O55" s="42"/>
      <c r="P55" s="43"/>
      <c r="Q55" s="43"/>
      <c r="R55" s="43"/>
      <c r="S55" s="43"/>
      <c r="T55" s="44"/>
      <c r="U55" s="44"/>
      <c r="V55" s="44"/>
      <c r="W55" s="44"/>
      <c r="X55" s="44"/>
      <c r="Y55" s="44"/>
      <c r="Z55" s="44"/>
      <c r="AA55" s="44"/>
      <c r="AB55" s="44"/>
      <c r="AC55" s="45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x14ac:dyDescent="0.25">
      <c r="A57" s="16"/>
      <c r="B57" s="18" t="s">
        <v>43</v>
      </c>
      <c r="C57" s="9"/>
      <c r="D57" s="9"/>
      <c r="E57" s="9"/>
      <c r="F57" s="9"/>
      <c r="G57" s="9"/>
      <c r="H57" s="18"/>
      <c r="I57" s="18"/>
      <c r="J57" s="18"/>
      <c r="K57" s="18"/>
      <c r="L57" s="75"/>
      <c r="M57" s="75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66"/>
    </row>
    <row r="58" spans="1:29" s="23" customFormat="1" x14ac:dyDescent="0.25">
      <c r="A58" s="67"/>
      <c r="B58" s="68" t="s">
        <v>1</v>
      </c>
      <c r="C58" s="69"/>
      <c r="D58" s="69"/>
      <c r="E58" s="69"/>
      <c r="F58" s="69"/>
      <c r="G58" s="69"/>
      <c r="H58" s="70"/>
      <c r="I58" s="70"/>
      <c r="J58" s="70"/>
      <c r="K58" s="70"/>
      <c r="L58" s="84"/>
      <c r="M58" s="84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1"/>
    </row>
    <row r="59" spans="1:29" x14ac:dyDescent="0.25">
      <c r="A59" s="1"/>
      <c r="B59" s="21"/>
      <c r="C59" s="31"/>
      <c r="D59" s="31"/>
      <c r="E59" s="33"/>
      <c r="F59" s="41"/>
      <c r="G59" s="31"/>
      <c r="H59" s="22"/>
      <c r="I59" s="22"/>
      <c r="J59" s="2"/>
      <c r="K59" s="22"/>
      <c r="L59" s="79"/>
      <c r="M59" s="79"/>
      <c r="N59" s="20"/>
      <c r="O59" s="42"/>
      <c r="P59" s="43"/>
      <c r="Q59" s="43"/>
      <c r="R59" s="43"/>
      <c r="S59" s="43"/>
      <c r="T59" s="44"/>
      <c r="U59" s="44"/>
      <c r="V59" s="44"/>
      <c r="W59" s="44"/>
      <c r="X59" s="44"/>
      <c r="Y59" s="44"/>
      <c r="Z59" s="44"/>
      <c r="AA59" s="44"/>
      <c r="AB59" s="44"/>
      <c r="AC59" s="45"/>
    </row>
    <row r="60" spans="1:29" x14ac:dyDescent="0.25">
      <c r="A60" s="1"/>
      <c r="B60" s="21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45"/>
    </row>
    <row r="61" spans="1:29" s="23" customFormat="1" x14ac:dyDescent="0.25">
      <c r="A61" s="67"/>
      <c r="B61" s="68" t="s">
        <v>2</v>
      </c>
      <c r="C61" s="69"/>
      <c r="D61" s="69"/>
      <c r="E61" s="69"/>
      <c r="F61" s="69"/>
      <c r="G61" s="69"/>
      <c r="H61" s="70"/>
      <c r="I61" s="70"/>
      <c r="J61" s="70"/>
      <c r="K61" s="70"/>
      <c r="L61" s="84"/>
      <c r="M61" s="84"/>
      <c r="N61" s="72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1"/>
    </row>
    <row r="62" spans="1:29" x14ac:dyDescent="0.25">
      <c r="A62" s="1"/>
      <c r="B62" s="21"/>
      <c r="C62" s="2"/>
      <c r="D62" s="2"/>
      <c r="E62" s="2"/>
      <c r="F62" s="2"/>
      <c r="G62" s="2"/>
      <c r="H62" s="22"/>
      <c r="I62" s="22"/>
      <c r="J62" s="22"/>
      <c r="K62" s="22"/>
      <c r="L62" s="79"/>
      <c r="M62" s="79"/>
      <c r="N62" s="6"/>
      <c r="O62" s="42"/>
      <c r="P62" s="43"/>
      <c r="Q62" s="43"/>
      <c r="R62" s="43"/>
      <c r="S62" s="43"/>
      <c r="T62" s="44"/>
      <c r="U62" s="44"/>
      <c r="V62" s="44"/>
      <c r="W62" s="44"/>
      <c r="X62" s="44"/>
      <c r="Y62" s="44"/>
      <c r="Z62" s="44"/>
      <c r="AA62" s="44"/>
      <c r="AB62" s="44"/>
      <c r="AC62" s="45"/>
    </row>
    <row r="63" spans="1:29" s="23" customFormat="1" x14ac:dyDescent="0.25">
      <c r="A63" s="67"/>
      <c r="B63" s="68" t="s">
        <v>3</v>
      </c>
      <c r="C63" s="69"/>
      <c r="D63" s="69"/>
      <c r="E63" s="69"/>
      <c r="F63" s="69"/>
      <c r="G63" s="69"/>
      <c r="H63" s="70"/>
      <c r="I63" s="70"/>
      <c r="J63" s="70"/>
      <c r="K63" s="70"/>
      <c r="L63" s="84"/>
      <c r="M63" s="84"/>
      <c r="N63" s="72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0"/>
      <c r="AC63" s="71"/>
    </row>
    <row r="64" spans="1:29" ht="15.75" thickBot="1" x14ac:dyDescent="0.3">
      <c r="A64" s="1"/>
      <c r="B64" s="89"/>
      <c r="C64" s="2"/>
      <c r="D64" s="2"/>
      <c r="E64" s="2"/>
      <c r="F64" s="2"/>
      <c r="G64" s="2"/>
      <c r="H64" s="22"/>
      <c r="I64" s="22"/>
      <c r="J64" s="22"/>
      <c r="K64" s="22"/>
      <c r="L64" s="79"/>
      <c r="M64" s="79"/>
      <c r="N64" s="6"/>
      <c r="O64" s="42"/>
      <c r="P64" s="43"/>
      <c r="Q64" s="43"/>
      <c r="R64" s="43"/>
      <c r="S64" s="43"/>
      <c r="T64" s="44"/>
      <c r="U64" s="44"/>
      <c r="V64" s="44"/>
      <c r="W64" s="44"/>
      <c r="X64" s="44"/>
      <c r="Y64" s="44"/>
      <c r="Z64" s="44"/>
      <c r="AA64" s="44"/>
      <c r="AB64" s="44"/>
      <c r="AC64" s="88"/>
    </row>
    <row r="65" spans="1:29" s="63" customFormat="1" ht="15.75" thickBot="1" x14ac:dyDescent="0.25">
      <c r="A65" s="56"/>
      <c r="B65" s="57" t="s">
        <v>0</v>
      </c>
      <c r="C65" s="57"/>
      <c r="D65" s="57"/>
      <c r="E65" s="57"/>
      <c r="F65" s="57"/>
      <c r="G65" s="57"/>
      <c r="H65" s="57"/>
      <c r="I65" s="57"/>
      <c r="J65" s="57">
        <f>SUM(J40:J64)</f>
        <v>0</v>
      </c>
      <c r="K65" s="57">
        <v>0</v>
      </c>
      <c r="L65" s="57"/>
      <c r="M65" s="57"/>
      <c r="N65" s="58"/>
      <c r="O65" s="59">
        <f t="shared" ref="O65:AC65" si="0">SUM(O12:O64)</f>
        <v>0</v>
      </c>
      <c r="P65" s="60">
        <f t="shared" si="0"/>
        <v>0</v>
      </c>
      <c r="Q65" s="60">
        <f t="shared" si="0"/>
        <v>0</v>
      </c>
      <c r="R65" s="60">
        <f t="shared" si="0"/>
        <v>0</v>
      </c>
      <c r="S65" s="60">
        <f t="shared" si="0"/>
        <v>0</v>
      </c>
      <c r="T65" s="61">
        <f t="shared" si="0"/>
        <v>0</v>
      </c>
      <c r="U65" s="61">
        <f t="shared" si="0"/>
        <v>0</v>
      </c>
      <c r="V65" s="61">
        <f t="shared" si="0"/>
        <v>0</v>
      </c>
      <c r="W65" s="61">
        <f t="shared" si="0"/>
        <v>0</v>
      </c>
      <c r="X65" s="61">
        <f t="shared" si="0"/>
        <v>0</v>
      </c>
      <c r="Y65" s="61">
        <f t="shared" si="0"/>
        <v>0</v>
      </c>
      <c r="Z65" s="61">
        <f t="shared" si="0"/>
        <v>0</v>
      </c>
      <c r="AA65" s="61">
        <f t="shared" si="0"/>
        <v>0</v>
      </c>
      <c r="AB65" s="61">
        <f t="shared" si="0"/>
        <v>0</v>
      </c>
      <c r="AC65" s="62">
        <f t="shared" si="0"/>
        <v>0</v>
      </c>
    </row>
    <row r="66" spans="1:29" ht="15.75" x14ac:dyDescent="0.25">
      <c r="A66" s="24"/>
      <c r="B66" s="25"/>
      <c r="C66" s="25"/>
      <c r="D66" s="25"/>
      <c r="E66" s="25"/>
      <c r="F66" s="25"/>
      <c r="G66" s="25"/>
      <c r="H66" s="25"/>
      <c r="I66" s="26"/>
      <c r="K66" s="35" t="s">
        <v>80</v>
      </c>
    </row>
    <row r="67" spans="1:29" s="39" customFormat="1" ht="15.75" x14ac:dyDescent="0.25">
      <c r="K67" s="46"/>
    </row>
    <row r="68" spans="1:29" s="39" customFormat="1" ht="60" x14ac:dyDescent="0.25">
      <c r="A68" s="47"/>
      <c r="B68" s="48" t="s">
        <v>28</v>
      </c>
      <c r="C68" s="49" t="s">
        <v>29</v>
      </c>
      <c r="D68" s="49" t="s">
        <v>75</v>
      </c>
      <c r="K68" s="46"/>
    </row>
    <row r="69" spans="1:29" s="39" customFormat="1" ht="15.75" x14ac:dyDescent="0.25">
      <c r="A69" s="50" t="s">
        <v>30</v>
      </c>
      <c r="B69" s="51">
        <f>SUM(O65)</f>
        <v>0</v>
      </c>
      <c r="C69" s="51">
        <f>K65</f>
        <v>0</v>
      </c>
      <c r="D69" s="133" t="s">
        <v>86</v>
      </c>
      <c r="K69" s="46"/>
    </row>
    <row r="70" spans="1:29" s="39" customFormat="1" ht="15.75" x14ac:dyDescent="0.25">
      <c r="A70" s="50" t="s">
        <v>31</v>
      </c>
      <c r="B70" s="51">
        <f>SUM(P65:S65)</f>
        <v>0</v>
      </c>
      <c r="C70" s="51">
        <f>C69*4</f>
        <v>0</v>
      </c>
      <c r="D70" s="133" t="s">
        <v>87</v>
      </c>
      <c r="K70" s="46"/>
    </row>
    <row r="71" spans="1:29" s="39" customFormat="1" ht="15.75" thickBot="1" x14ac:dyDescent="0.3">
      <c r="A71" s="52" t="s">
        <v>32</v>
      </c>
      <c r="B71" s="53">
        <f>SUM(T65:AC65)</f>
        <v>0</v>
      </c>
      <c r="C71" s="53">
        <f>C69*10</f>
        <v>0</v>
      </c>
      <c r="D71" s="134" t="s">
        <v>88</v>
      </c>
    </row>
    <row r="72" spans="1:29" s="39" customFormat="1" x14ac:dyDescent="0.25">
      <c r="A72" s="54"/>
      <c r="B72" s="55"/>
      <c r="C72" s="55"/>
    </row>
    <row r="74" spans="1:29" x14ac:dyDescent="0.25">
      <c r="B74" s="27"/>
    </row>
    <row r="75" spans="1:29" x14ac:dyDescent="0.25">
      <c r="B75" s="28"/>
    </row>
    <row r="76" spans="1:29" x14ac:dyDescent="0.25">
      <c r="B76" s="28"/>
    </row>
    <row r="77" spans="1:29" x14ac:dyDescent="0.25">
      <c r="B77" s="28"/>
    </row>
    <row r="78" spans="1:29" x14ac:dyDescent="0.25">
      <c r="B78" s="28"/>
    </row>
    <row r="80" spans="1:29" x14ac:dyDescent="0.25">
      <c r="B80" s="29"/>
    </row>
    <row r="88" spans="2:2" x14ac:dyDescent="0.25">
      <c r="B88" s="29"/>
    </row>
  </sheetData>
  <mergeCells count="51">
    <mergeCell ref="A4:J4"/>
    <mergeCell ref="K4:Q4"/>
    <mergeCell ref="R4:AC4"/>
    <mergeCell ref="A1:AC1"/>
    <mergeCell ref="A2:AC2"/>
    <mergeCell ref="A3:J3"/>
    <mergeCell ref="K3:Q3"/>
    <mergeCell ref="R3:AC3"/>
    <mergeCell ref="A5:J5"/>
    <mergeCell ref="K5:Q5"/>
    <mergeCell ref="R5:AC5"/>
    <mergeCell ref="A6:J6"/>
    <mergeCell ref="K6:Q6"/>
    <mergeCell ref="R6:AC6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E10:E11"/>
    <mergeCell ref="F10:F11"/>
    <mergeCell ref="G10:G11"/>
    <mergeCell ref="J10:J11"/>
    <mergeCell ref="L10:L11"/>
    <mergeCell ref="M10:M11"/>
    <mergeCell ref="N10:N11"/>
    <mergeCell ref="O10:O11"/>
    <mergeCell ref="AB10:AB11"/>
    <mergeCell ref="A12:C12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3" zoomScale="60" zoomScaleNormal="60" workbookViewId="0">
      <selection activeCell="K62" sqref="K62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8" t="s">
        <v>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80"/>
    </row>
    <row r="2" spans="1:29" x14ac:dyDescent="0.25">
      <c r="A2" s="181" t="s">
        <v>73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3"/>
    </row>
    <row r="3" spans="1:29" x14ac:dyDescent="0.25">
      <c r="A3" s="176" t="s">
        <v>7</v>
      </c>
      <c r="B3" s="177"/>
      <c r="C3" s="177"/>
      <c r="D3" s="177"/>
      <c r="E3" s="177"/>
      <c r="F3" s="177"/>
      <c r="G3" s="177"/>
      <c r="H3" s="177"/>
      <c r="I3" s="177"/>
      <c r="J3" s="177"/>
      <c r="K3" s="162" t="s">
        <v>59</v>
      </c>
      <c r="L3" s="162"/>
      <c r="M3" s="162"/>
      <c r="N3" s="162"/>
      <c r="O3" s="162"/>
      <c r="P3" s="162"/>
      <c r="Q3" s="162"/>
      <c r="R3" s="162" t="s">
        <v>74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5"/>
    </row>
    <row r="4" spans="1:29" x14ac:dyDescent="0.25">
      <c r="A4" s="176" t="s">
        <v>8</v>
      </c>
      <c r="B4" s="177"/>
      <c r="C4" s="177"/>
      <c r="D4" s="177"/>
      <c r="E4" s="177"/>
      <c r="F4" s="177"/>
      <c r="G4" s="177"/>
      <c r="H4" s="177"/>
      <c r="I4" s="177"/>
      <c r="J4" s="177"/>
      <c r="K4" s="184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5"/>
    </row>
    <row r="5" spans="1:29" x14ac:dyDescent="0.25">
      <c r="A5" s="176" t="s">
        <v>22</v>
      </c>
      <c r="B5" s="177"/>
      <c r="C5" s="177"/>
      <c r="D5" s="177"/>
      <c r="E5" s="177"/>
      <c r="F5" s="177"/>
      <c r="G5" s="177"/>
      <c r="H5" s="177"/>
      <c r="I5" s="177"/>
      <c r="J5" s="177"/>
      <c r="K5" s="162" t="s">
        <v>33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5"/>
    </row>
    <row r="6" spans="1:29" x14ac:dyDescent="0.25">
      <c r="A6" s="176" t="s">
        <v>9</v>
      </c>
      <c r="B6" s="177"/>
      <c r="C6" s="177"/>
      <c r="D6" s="177"/>
      <c r="E6" s="177"/>
      <c r="F6" s="177"/>
      <c r="G6" s="177"/>
      <c r="H6" s="177"/>
      <c r="I6" s="177"/>
      <c r="J6" s="177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5"/>
    </row>
    <row r="7" spans="1:29" x14ac:dyDescent="0.25">
      <c r="A7" s="176" t="s">
        <v>10</v>
      </c>
      <c r="B7" s="177"/>
      <c r="C7" s="177"/>
      <c r="D7" s="177"/>
      <c r="E7" s="177"/>
      <c r="F7" s="177"/>
      <c r="G7" s="177"/>
      <c r="H7" s="177"/>
      <c r="I7" s="177"/>
      <c r="J7" s="177"/>
      <c r="K7" s="162" t="s">
        <v>78</v>
      </c>
      <c r="L7" s="162"/>
      <c r="M7" s="162"/>
      <c r="N7" s="162"/>
      <c r="O7" s="162"/>
      <c r="P7" s="162"/>
      <c r="Q7" s="162"/>
      <c r="R7" s="185" t="s">
        <v>45</v>
      </c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7"/>
    </row>
    <row r="8" spans="1:29" x14ac:dyDescent="0.25">
      <c r="A8" s="163"/>
      <c r="B8" s="164"/>
      <c r="C8" s="164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65" t="s">
        <v>11</v>
      </c>
      <c r="B9" s="167" t="s">
        <v>81</v>
      </c>
      <c r="C9" s="168"/>
      <c r="D9" s="165"/>
      <c r="E9" s="150" t="s">
        <v>24</v>
      </c>
      <c r="F9" s="171"/>
      <c r="G9" s="172"/>
      <c r="H9" s="147" t="s">
        <v>12</v>
      </c>
      <c r="I9" s="147" t="s">
        <v>13</v>
      </c>
      <c r="J9" s="116" t="s">
        <v>14</v>
      </c>
      <c r="K9" s="147" t="s">
        <v>85</v>
      </c>
      <c r="L9" s="147" t="s">
        <v>15</v>
      </c>
      <c r="M9" s="147"/>
      <c r="N9" s="116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69"/>
      <c r="C10" s="170"/>
      <c r="D10" s="166"/>
      <c r="E10" s="150" t="s">
        <v>25</v>
      </c>
      <c r="F10" s="150" t="s">
        <v>26</v>
      </c>
      <c r="G10" s="150" t="s">
        <v>27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3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x14ac:dyDescent="0.25">
      <c r="A11" s="166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4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43" t="s">
        <v>34</v>
      </c>
      <c r="B12" s="143"/>
      <c r="C12" s="143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37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44" t="s">
        <v>35</v>
      </c>
      <c r="B21" s="144"/>
      <c r="C21" s="144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36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38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39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44" t="s">
        <v>40</v>
      </c>
      <c r="B38" s="144"/>
      <c r="C38" s="144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41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42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43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 t="s">
        <v>80</v>
      </c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28</v>
      </c>
      <c r="C64" s="49" t="s">
        <v>29</v>
      </c>
      <c r="D64" s="49" t="s">
        <v>75</v>
      </c>
      <c r="K64" s="46"/>
    </row>
    <row r="65" spans="1:11" s="39" customFormat="1" ht="15.75" x14ac:dyDescent="0.25">
      <c r="A65" s="50" t="s">
        <v>30</v>
      </c>
      <c r="B65" s="51">
        <f>SUM(O61)</f>
        <v>0</v>
      </c>
      <c r="C65" s="51">
        <f>K61</f>
        <v>0</v>
      </c>
      <c r="D65" s="133" t="s">
        <v>86</v>
      </c>
      <c r="K65" s="46"/>
    </row>
    <row r="66" spans="1:11" s="39" customFormat="1" ht="15.75" x14ac:dyDescent="0.25">
      <c r="A66" s="50" t="s">
        <v>31</v>
      </c>
      <c r="B66" s="51">
        <f>SUM(P61:S61)</f>
        <v>0</v>
      </c>
      <c r="C66" s="51">
        <f>C65*4</f>
        <v>0</v>
      </c>
      <c r="D66" s="133" t="s">
        <v>87</v>
      </c>
      <c r="K66" s="46"/>
    </row>
    <row r="67" spans="1:11" s="39" customFormat="1" ht="15.75" thickBot="1" x14ac:dyDescent="0.3">
      <c r="A67" s="52" t="s">
        <v>32</v>
      </c>
      <c r="B67" s="53">
        <f>SUM(T61:AC61)</f>
        <v>0</v>
      </c>
      <c r="C67" s="53">
        <f>C65*10</f>
        <v>0</v>
      </c>
      <c r="D67" s="134" t="s">
        <v>88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1">
    <mergeCell ref="A4:J4"/>
    <mergeCell ref="K4:Q4"/>
    <mergeCell ref="R4:AC4"/>
    <mergeCell ref="A1:AC1"/>
    <mergeCell ref="A2:AC2"/>
    <mergeCell ref="A3:J3"/>
    <mergeCell ref="K3:Q3"/>
    <mergeCell ref="R3:AC3"/>
    <mergeCell ref="A5:J5"/>
    <mergeCell ref="K5:Q5"/>
    <mergeCell ref="R5:AC5"/>
    <mergeCell ref="A6:J6"/>
    <mergeCell ref="K6:Q6"/>
    <mergeCell ref="R6:AC6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E10:E11"/>
    <mergeCell ref="F10:F11"/>
    <mergeCell ref="G10:G11"/>
    <mergeCell ref="J10:J11"/>
    <mergeCell ref="L10:L11"/>
    <mergeCell ref="M10:M11"/>
    <mergeCell ref="N10:N11"/>
    <mergeCell ref="O10:O11"/>
    <mergeCell ref="AB10:AB11"/>
    <mergeCell ref="A12:C12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9" zoomScale="60" zoomScaleNormal="60" workbookViewId="0">
      <selection activeCell="K62" sqref="K62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8" t="s">
        <v>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80"/>
    </row>
    <row r="2" spans="1:29" x14ac:dyDescent="0.25">
      <c r="A2" s="181" t="s">
        <v>73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3"/>
    </row>
    <row r="3" spans="1:29" x14ac:dyDescent="0.25">
      <c r="A3" s="176" t="s">
        <v>7</v>
      </c>
      <c r="B3" s="177"/>
      <c r="C3" s="177"/>
      <c r="D3" s="177"/>
      <c r="E3" s="177"/>
      <c r="F3" s="177"/>
      <c r="G3" s="177"/>
      <c r="H3" s="177"/>
      <c r="I3" s="177"/>
      <c r="J3" s="177"/>
      <c r="K3" s="162" t="s">
        <v>60</v>
      </c>
      <c r="L3" s="162"/>
      <c r="M3" s="162"/>
      <c r="N3" s="162"/>
      <c r="O3" s="162"/>
      <c r="P3" s="162"/>
      <c r="Q3" s="162"/>
      <c r="R3" s="162" t="s">
        <v>74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5"/>
    </row>
    <row r="4" spans="1:29" x14ac:dyDescent="0.25">
      <c r="A4" s="176" t="s">
        <v>8</v>
      </c>
      <c r="B4" s="177"/>
      <c r="C4" s="177"/>
      <c r="D4" s="177"/>
      <c r="E4" s="177"/>
      <c r="F4" s="177"/>
      <c r="G4" s="177"/>
      <c r="H4" s="177"/>
      <c r="I4" s="177"/>
      <c r="J4" s="177"/>
      <c r="K4" s="184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5"/>
    </row>
    <row r="5" spans="1:29" x14ac:dyDescent="0.25">
      <c r="A5" s="176" t="s">
        <v>22</v>
      </c>
      <c r="B5" s="177"/>
      <c r="C5" s="177"/>
      <c r="D5" s="177"/>
      <c r="E5" s="177"/>
      <c r="F5" s="177"/>
      <c r="G5" s="177"/>
      <c r="H5" s="177"/>
      <c r="I5" s="177"/>
      <c r="J5" s="177"/>
      <c r="K5" s="162" t="s">
        <v>33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5"/>
    </row>
    <row r="6" spans="1:29" x14ac:dyDescent="0.25">
      <c r="A6" s="176" t="s">
        <v>9</v>
      </c>
      <c r="B6" s="177"/>
      <c r="C6" s="177"/>
      <c r="D6" s="177"/>
      <c r="E6" s="177"/>
      <c r="F6" s="177"/>
      <c r="G6" s="177"/>
      <c r="H6" s="177"/>
      <c r="I6" s="177"/>
      <c r="J6" s="177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5"/>
    </row>
    <row r="7" spans="1:29" x14ac:dyDescent="0.25">
      <c r="A7" s="176" t="s">
        <v>10</v>
      </c>
      <c r="B7" s="177"/>
      <c r="C7" s="177"/>
      <c r="D7" s="177"/>
      <c r="E7" s="177"/>
      <c r="F7" s="177"/>
      <c r="G7" s="177"/>
      <c r="H7" s="177"/>
      <c r="I7" s="177"/>
      <c r="J7" s="177"/>
      <c r="K7" s="162" t="s">
        <v>78</v>
      </c>
      <c r="L7" s="162"/>
      <c r="M7" s="162"/>
      <c r="N7" s="162"/>
      <c r="O7" s="162"/>
      <c r="P7" s="162"/>
      <c r="Q7" s="162"/>
      <c r="R7" s="185" t="s">
        <v>45</v>
      </c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7"/>
    </row>
    <row r="8" spans="1:29" x14ac:dyDescent="0.25">
      <c r="A8" s="163"/>
      <c r="B8" s="164"/>
      <c r="C8" s="164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65" t="s">
        <v>11</v>
      </c>
      <c r="B9" s="167" t="s">
        <v>81</v>
      </c>
      <c r="C9" s="168"/>
      <c r="D9" s="165"/>
      <c r="E9" s="150" t="s">
        <v>24</v>
      </c>
      <c r="F9" s="171"/>
      <c r="G9" s="172"/>
      <c r="H9" s="147" t="s">
        <v>12</v>
      </c>
      <c r="I9" s="147" t="s">
        <v>13</v>
      </c>
      <c r="J9" s="116" t="s">
        <v>14</v>
      </c>
      <c r="K9" s="147" t="s">
        <v>85</v>
      </c>
      <c r="L9" s="147" t="s">
        <v>15</v>
      </c>
      <c r="M9" s="147"/>
      <c r="N9" s="116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69"/>
      <c r="C10" s="170"/>
      <c r="D10" s="166"/>
      <c r="E10" s="150" t="s">
        <v>25</v>
      </c>
      <c r="F10" s="150" t="s">
        <v>26</v>
      </c>
      <c r="G10" s="150" t="s">
        <v>27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3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x14ac:dyDescent="0.25">
      <c r="A11" s="166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4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43" t="s">
        <v>34</v>
      </c>
      <c r="B12" s="143"/>
      <c r="C12" s="143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37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44" t="s">
        <v>35</v>
      </c>
      <c r="B21" s="144"/>
      <c r="C21" s="144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36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38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39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44" t="s">
        <v>40</v>
      </c>
      <c r="B38" s="144"/>
      <c r="C38" s="144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41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42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43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 t="s">
        <v>80</v>
      </c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28</v>
      </c>
      <c r="C64" s="49" t="s">
        <v>29</v>
      </c>
      <c r="D64" s="49" t="s">
        <v>75</v>
      </c>
      <c r="K64" s="46"/>
    </row>
    <row r="65" spans="1:11" s="39" customFormat="1" ht="15.75" x14ac:dyDescent="0.25">
      <c r="A65" s="50" t="s">
        <v>30</v>
      </c>
      <c r="B65" s="51">
        <f>SUM(O61)</f>
        <v>0</v>
      </c>
      <c r="C65" s="51">
        <f>K61</f>
        <v>0</v>
      </c>
      <c r="D65" s="133" t="s">
        <v>86</v>
      </c>
      <c r="K65" s="46"/>
    </row>
    <row r="66" spans="1:11" s="39" customFormat="1" ht="15.75" x14ac:dyDescent="0.25">
      <c r="A66" s="50" t="s">
        <v>31</v>
      </c>
      <c r="B66" s="51">
        <f>SUM(P61:S61)</f>
        <v>0</v>
      </c>
      <c r="C66" s="51">
        <f>C65*4</f>
        <v>0</v>
      </c>
      <c r="D66" s="133" t="s">
        <v>87</v>
      </c>
      <c r="K66" s="46"/>
    </row>
    <row r="67" spans="1:11" s="39" customFormat="1" ht="15.75" thickBot="1" x14ac:dyDescent="0.3">
      <c r="A67" s="52" t="s">
        <v>32</v>
      </c>
      <c r="B67" s="53">
        <f>SUM(T61:AC61)</f>
        <v>0</v>
      </c>
      <c r="C67" s="53">
        <f>C65*10</f>
        <v>0</v>
      </c>
      <c r="D67" s="134" t="s">
        <v>88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1">
    <mergeCell ref="A4:J4"/>
    <mergeCell ref="K4:Q4"/>
    <mergeCell ref="R4:AC4"/>
    <mergeCell ref="A1:AC1"/>
    <mergeCell ref="A2:AC2"/>
    <mergeCell ref="A3:J3"/>
    <mergeCell ref="K3:Q3"/>
    <mergeCell ref="R3:AC3"/>
    <mergeCell ref="A5:J5"/>
    <mergeCell ref="K5:Q5"/>
    <mergeCell ref="R5:AC5"/>
    <mergeCell ref="A6:J6"/>
    <mergeCell ref="K6:Q6"/>
    <mergeCell ref="R6:AC6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E10:E11"/>
    <mergeCell ref="F10:F11"/>
    <mergeCell ref="G10:G11"/>
    <mergeCell ref="J10:J11"/>
    <mergeCell ref="L10:L11"/>
    <mergeCell ref="M10:M11"/>
    <mergeCell ref="N10:N11"/>
    <mergeCell ref="O10:O11"/>
    <mergeCell ref="AB10:AB11"/>
    <mergeCell ref="A12:C12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3" zoomScale="60" zoomScaleNormal="60" workbookViewId="0">
      <selection activeCell="K62" sqref="K62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8" t="s">
        <v>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80"/>
    </row>
    <row r="2" spans="1:29" x14ac:dyDescent="0.25">
      <c r="A2" s="181" t="s">
        <v>73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3"/>
    </row>
    <row r="3" spans="1:29" x14ac:dyDescent="0.25">
      <c r="A3" s="176" t="s">
        <v>7</v>
      </c>
      <c r="B3" s="177"/>
      <c r="C3" s="177"/>
      <c r="D3" s="177"/>
      <c r="E3" s="177"/>
      <c r="F3" s="177"/>
      <c r="G3" s="177"/>
      <c r="H3" s="177"/>
      <c r="I3" s="177"/>
      <c r="J3" s="177"/>
      <c r="K3" s="162" t="s">
        <v>61</v>
      </c>
      <c r="L3" s="162"/>
      <c r="M3" s="162"/>
      <c r="N3" s="162"/>
      <c r="O3" s="162"/>
      <c r="P3" s="162"/>
      <c r="Q3" s="162"/>
      <c r="R3" s="162" t="s">
        <v>74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5"/>
    </row>
    <row r="4" spans="1:29" x14ac:dyDescent="0.25">
      <c r="A4" s="176" t="s">
        <v>8</v>
      </c>
      <c r="B4" s="177"/>
      <c r="C4" s="177"/>
      <c r="D4" s="177"/>
      <c r="E4" s="177"/>
      <c r="F4" s="177"/>
      <c r="G4" s="177"/>
      <c r="H4" s="177"/>
      <c r="I4" s="177"/>
      <c r="J4" s="177"/>
      <c r="K4" s="184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5"/>
    </row>
    <row r="5" spans="1:29" x14ac:dyDescent="0.25">
      <c r="A5" s="176" t="s">
        <v>22</v>
      </c>
      <c r="B5" s="177"/>
      <c r="C5" s="177"/>
      <c r="D5" s="177"/>
      <c r="E5" s="177"/>
      <c r="F5" s="177"/>
      <c r="G5" s="177"/>
      <c r="H5" s="177"/>
      <c r="I5" s="177"/>
      <c r="J5" s="177"/>
      <c r="K5" s="162" t="s">
        <v>33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5"/>
    </row>
    <row r="6" spans="1:29" x14ac:dyDescent="0.25">
      <c r="A6" s="176" t="s">
        <v>9</v>
      </c>
      <c r="B6" s="177"/>
      <c r="C6" s="177"/>
      <c r="D6" s="177"/>
      <c r="E6" s="177"/>
      <c r="F6" s="177"/>
      <c r="G6" s="177"/>
      <c r="H6" s="177"/>
      <c r="I6" s="177"/>
      <c r="J6" s="177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5"/>
    </row>
    <row r="7" spans="1:29" x14ac:dyDescent="0.25">
      <c r="A7" s="176" t="s">
        <v>10</v>
      </c>
      <c r="B7" s="177"/>
      <c r="C7" s="177"/>
      <c r="D7" s="177"/>
      <c r="E7" s="177"/>
      <c r="F7" s="177"/>
      <c r="G7" s="177"/>
      <c r="H7" s="177"/>
      <c r="I7" s="177"/>
      <c r="J7" s="177"/>
      <c r="K7" s="162" t="s">
        <v>78</v>
      </c>
      <c r="L7" s="162"/>
      <c r="M7" s="162"/>
      <c r="N7" s="162"/>
      <c r="O7" s="162"/>
      <c r="P7" s="162"/>
      <c r="Q7" s="162"/>
      <c r="R7" s="185" t="s">
        <v>45</v>
      </c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7"/>
    </row>
    <row r="8" spans="1:29" x14ac:dyDescent="0.25">
      <c r="A8" s="163"/>
      <c r="B8" s="164"/>
      <c r="C8" s="164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65" t="s">
        <v>11</v>
      </c>
      <c r="B9" s="167" t="s">
        <v>81</v>
      </c>
      <c r="C9" s="168"/>
      <c r="D9" s="165"/>
      <c r="E9" s="150" t="s">
        <v>24</v>
      </c>
      <c r="F9" s="171"/>
      <c r="G9" s="172"/>
      <c r="H9" s="147" t="s">
        <v>12</v>
      </c>
      <c r="I9" s="147" t="s">
        <v>13</v>
      </c>
      <c r="J9" s="116" t="s">
        <v>14</v>
      </c>
      <c r="K9" s="147" t="s">
        <v>85</v>
      </c>
      <c r="L9" s="147" t="s">
        <v>15</v>
      </c>
      <c r="M9" s="147"/>
      <c r="N9" s="116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69"/>
      <c r="C10" s="170"/>
      <c r="D10" s="166"/>
      <c r="E10" s="150" t="s">
        <v>25</v>
      </c>
      <c r="F10" s="150" t="s">
        <v>26</v>
      </c>
      <c r="G10" s="150" t="s">
        <v>27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3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x14ac:dyDescent="0.25">
      <c r="A11" s="166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4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43" t="s">
        <v>34</v>
      </c>
      <c r="B12" s="143"/>
      <c r="C12" s="143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37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44" t="s">
        <v>35</v>
      </c>
      <c r="B21" s="144"/>
      <c r="C21" s="144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36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38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39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44" t="s">
        <v>40</v>
      </c>
      <c r="B38" s="144"/>
      <c r="C38" s="144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41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42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43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 t="s">
        <v>80</v>
      </c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28</v>
      </c>
      <c r="C64" s="49" t="s">
        <v>29</v>
      </c>
      <c r="D64" s="49" t="s">
        <v>75</v>
      </c>
      <c r="K64" s="46"/>
    </row>
    <row r="65" spans="1:11" s="39" customFormat="1" ht="15.75" x14ac:dyDescent="0.25">
      <c r="A65" s="50" t="s">
        <v>30</v>
      </c>
      <c r="B65" s="51">
        <f>SUM(O61)</f>
        <v>0</v>
      </c>
      <c r="C65" s="51">
        <f>K61</f>
        <v>0</v>
      </c>
      <c r="D65" s="133" t="s">
        <v>86</v>
      </c>
      <c r="K65" s="46"/>
    </row>
    <row r="66" spans="1:11" s="39" customFormat="1" ht="15.75" x14ac:dyDescent="0.25">
      <c r="A66" s="50" t="s">
        <v>31</v>
      </c>
      <c r="B66" s="51">
        <f>SUM(P61:S61)</f>
        <v>0</v>
      </c>
      <c r="C66" s="51">
        <f>C65*4</f>
        <v>0</v>
      </c>
      <c r="D66" s="133" t="s">
        <v>87</v>
      </c>
      <c r="K66" s="46"/>
    </row>
    <row r="67" spans="1:11" s="39" customFormat="1" ht="15.75" thickBot="1" x14ac:dyDescent="0.3">
      <c r="A67" s="52" t="s">
        <v>32</v>
      </c>
      <c r="B67" s="53">
        <f>SUM(T61:AC61)</f>
        <v>0</v>
      </c>
      <c r="C67" s="53">
        <f>C65*10</f>
        <v>0</v>
      </c>
      <c r="D67" s="134" t="s">
        <v>88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1">
    <mergeCell ref="A4:J4"/>
    <mergeCell ref="K4:Q4"/>
    <mergeCell ref="R4:AC4"/>
    <mergeCell ref="A1:AC1"/>
    <mergeCell ref="A2:AC2"/>
    <mergeCell ref="A3:J3"/>
    <mergeCell ref="K3:Q3"/>
    <mergeCell ref="R3:AC3"/>
    <mergeCell ref="A5:J5"/>
    <mergeCell ref="K5:Q5"/>
    <mergeCell ref="R5:AC5"/>
    <mergeCell ref="A6:J6"/>
    <mergeCell ref="K6:Q6"/>
    <mergeCell ref="R6:AC6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E10:E11"/>
    <mergeCell ref="F10:F11"/>
    <mergeCell ref="G10:G11"/>
    <mergeCell ref="J10:J11"/>
    <mergeCell ref="L10:L11"/>
    <mergeCell ref="M10:M11"/>
    <mergeCell ref="N10:N11"/>
    <mergeCell ref="O10:O11"/>
    <mergeCell ref="AB10:AB11"/>
    <mergeCell ref="A12:C12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3" zoomScale="60" zoomScaleNormal="60" workbookViewId="0">
      <selection activeCell="K62" sqref="K62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8" t="s">
        <v>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80"/>
    </row>
    <row r="2" spans="1:29" x14ac:dyDescent="0.25">
      <c r="A2" s="181" t="s">
        <v>73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3"/>
    </row>
    <row r="3" spans="1:29" x14ac:dyDescent="0.25">
      <c r="A3" s="176" t="s">
        <v>7</v>
      </c>
      <c r="B3" s="177"/>
      <c r="C3" s="177"/>
      <c r="D3" s="177"/>
      <c r="E3" s="177"/>
      <c r="F3" s="177"/>
      <c r="G3" s="177"/>
      <c r="H3" s="177"/>
      <c r="I3" s="177"/>
      <c r="J3" s="177"/>
      <c r="K3" s="162" t="s">
        <v>62</v>
      </c>
      <c r="L3" s="162"/>
      <c r="M3" s="162"/>
      <c r="N3" s="162"/>
      <c r="O3" s="162"/>
      <c r="P3" s="162"/>
      <c r="Q3" s="162"/>
      <c r="R3" s="162" t="s">
        <v>74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5"/>
    </row>
    <row r="4" spans="1:29" x14ac:dyDescent="0.25">
      <c r="A4" s="176" t="s">
        <v>8</v>
      </c>
      <c r="B4" s="177"/>
      <c r="C4" s="177"/>
      <c r="D4" s="177"/>
      <c r="E4" s="177"/>
      <c r="F4" s="177"/>
      <c r="G4" s="177"/>
      <c r="H4" s="177"/>
      <c r="I4" s="177"/>
      <c r="J4" s="177"/>
      <c r="K4" s="184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5"/>
    </row>
    <row r="5" spans="1:29" x14ac:dyDescent="0.25">
      <c r="A5" s="176" t="s">
        <v>22</v>
      </c>
      <c r="B5" s="177"/>
      <c r="C5" s="177"/>
      <c r="D5" s="177"/>
      <c r="E5" s="177"/>
      <c r="F5" s="177"/>
      <c r="G5" s="177"/>
      <c r="H5" s="177"/>
      <c r="I5" s="177"/>
      <c r="J5" s="177"/>
      <c r="K5" s="162" t="s">
        <v>33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5"/>
    </row>
    <row r="6" spans="1:29" x14ac:dyDescent="0.25">
      <c r="A6" s="176" t="s">
        <v>9</v>
      </c>
      <c r="B6" s="177"/>
      <c r="C6" s="177"/>
      <c r="D6" s="177"/>
      <c r="E6" s="177"/>
      <c r="F6" s="177"/>
      <c r="G6" s="177"/>
      <c r="H6" s="177"/>
      <c r="I6" s="177"/>
      <c r="J6" s="177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5"/>
    </row>
    <row r="7" spans="1:29" x14ac:dyDescent="0.25">
      <c r="A7" s="176" t="s">
        <v>10</v>
      </c>
      <c r="B7" s="177"/>
      <c r="C7" s="177"/>
      <c r="D7" s="177"/>
      <c r="E7" s="177"/>
      <c r="F7" s="177"/>
      <c r="G7" s="177"/>
      <c r="H7" s="177"/>
      <c r="I7" s="177"/>
      <c r="J7" s="177"/>
      <c r="K7" s="162" t="s">
        <v>78</v>
      </c>
      <c r="L7" s="162"/>
      <c r="M7" s="162"/>
      <c r="N7" s="162"/>
      <c r="O7" s="162"/>
      <c r="P7" s="162"/>
      <c r="Q7" s="162"/>
      <c r="R7" s="185" t="s">
        <v>45</v>
      </c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7"/>
    </row>
    <row r="8" spans="1:29" x14ac:dyDescent="0.25">
      <c r="A8" s="163"/>
      <c r="B8" s="164"/>
      <c r="C8" s="164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65" t="s">
        <v>11</v>
      </c>
      <c r="B9" s="167" t="s">
        <v>81</v>
      </c>
      <c r="C9" s="168"/>
      <c r="D9" s="165"/>
      <c r="E9" s="150" t="s">
        <v>24</v>
      </c>
      <c r="F9" s="171"/>
      <c r="G9" s="172"/>
      <c r="H9" s="147" t="s">
        <v>12</v>
      </c>
      <c r="I9" s="147" t="s">
        <v>13</v>
      </c>
      <c r="J9" s="116" t="s">
        <v>14</v>
      </c>
      <c r="K9" s="147" t="s">
        <v>85</v>
      </c>
      <c r="L9" s="147" t="s">
        <v>15</v>
      </c>
      <c r="M9" s="147"/>
      <c r="N9" s="116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69"/>
      <c r="C10" s="170"/>
      <c r="D10" s="166"/>
      <c r="E10" s="150" t="s">
        <v>25</v>
      </c>
      <c r="F10" s="150" t="s">
        <v>26</v>
      </c>
      <c r="G10" s="150" t="s">
        <v>27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3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x14ac:dyDescent="0.25">
      <c r="A11" s="166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4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43" t="s">
        <v>34</v>
      </c>
      <c r="B12" s="143"/>
      <c r="C12" s="143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37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44" t="s">
        <v>35</v>
      </c>
      <c r="B21" s="144"/>
      <c r="C21" s="144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36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38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39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44" t="s">
        <v>40</v>
      </c>
      <c r="B38" s="144"/>
      <c r="C38" s="144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41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42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43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 t="s">
        <v>80</v>
      </c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28</v>
      </c>
      <c r="C64" s="49" t="s">
        <v>29</v>
      </c>
      <c r="D64" s="49" t="s">
        <v>75</v>
      </c>
      <c r="K64" s="46"/>
    </row>
    <row r="65" spans="1:11" s="39" customFormat="1" ht="15.75" x14ac:dyDescent="0.25">
      <c r="A65" s="50" t="s">
        <v>30</v>
      </c>
      <c r="B65" s="51">
        <f>SUM(O61)</f>
        <v>0</v>
      </c>
      <c r="C65" s="51">
        <f>K61</f>
        <v>0</v>
      </c>
      <c r="D65" s="133" t="s">
        <v>86</v>
      </c>
      <c r="K65" s="46"/>
    </row>
    <row r="66" spans="1:11" s="39" customFormat="1" ht="15.75" x14ac:dyDescent="0.25">
      <c r="A66" s="50" t="s">
        <v>31</v>
      </c>
      <c r="B66" s="51">
        <f>SUM(P61:S61)</f>
        <v>0</v>
      </c>
      <c r="C66" s="51">
        <f>C65*4</f>
        <v>0</v>
      </c>
      <c r="D66" s="133" t="s">
        <v>87</v>
      </c>
      <c r="K66" s="46"/>
    </row>
    <row r="67" spans="1:11" s="39" customFormat="1" ht="15.75" thickBot="1" x14ac:dyDescent="0.3">
      <c r="A67" s="52" t="s">
        <v>32</v>
      </c>
      <c r="B67" s="53">
        <f>SUM(T61:AC61)</f>
        <v>0</v>
      </c>
      <c r="C67" s="53">
        <f>C65*10</f>
        <v>0</v>
      </c>
      <c r="D67" s="134" t="s">
        <v>88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1">
    <mergeCell ref="A4:J4"/>
    <mergeCell ref="K4:Q4"/>
    <mergeCell ref="R4:AC4"/>
    <mergeCell ref="A1:AC1"/>
    <mergeCell ref="A2:AC2"/>
    <mergeCell ref="A3:J3"/>
    <mergeCell ref="K3:Q3"/>
    <mergeCell ref="R3:AC3"/>
    <mergeCell ref="A5:J5"/>
    <mergeCell ref="K5:Q5"/>
    <mergeCell ref="R5:AC5"/>
    <mergeCell ref="A6:J6"/>
    <mergeCell ref="K6:Q6"/>
    <mergeCell ref="R6:AC6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E10:E11"/>
    <mergeCell ref="F10:F11"/>
    <mergeCell ref="G10:G11"/>
    <mergeCell ref="J10:J11"/>
    <mergeCell ref="L10:L11"/>
    <mergeCell ref="M10:M11"/>
    <mergeCell ref="N10:N11"/>
    <mergeCell ref="O10:O11"/>
    <mergeCell ref="AB10:AB11"/>
    <mergeCell ref="A12:C12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6" zoomScale="60" zoomScaleNormal="60" workbookViewId="0">
      <selection activeCell="K62" sqref="K62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8" t="s">
        <v>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80"/>
    </row>
    <row r="2" spans="1:29" x14ac:dyDescent="0.25">
      <c r="A2" s="181" t="s">
        <v>73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3"/>
    </row>
    <row r="3" spans="1:29" x14ac:dyDescent="0.25">
      <c r="A3" s="176" t="s">
        <v>7</v>
      </c>
      <c r="B3" s="177"/>
      <c r="C3" s="177"/>
      <c r="D3" s="177"/>
      <c r="E3" s="177"/>
      <c r="F3" s="177"/>
      <c r="G3" s="177"/>
      <c r="H3" s="177"/>
      <c r="I3" s="177"/>
      <c r="J3" s="177"/>
      <c r="K3" s="162" t="s">
        <v>63</v>
      </c>
      <c r="L3" s="162"/>
      <c r="M3" s="162"/>
      <c r="N3" s="162"/>
      <c r="O3" s="162"/>
      <c r="P3" s="162"/>
      <c r="Q3" s="162"/>
      <c r="R3" s="162" t="s">
        <v>74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5"/>
    </row>
    <row r="4" spans="1:29" x14ac:dyDescent="0.25">
      <c r="A4" s="176" t="s">
        <v>8</v>
      </c>
      <c r="B4" s="177"/>
      <c r="C4" s="177"/>
      <c r="D4" s="177"/>
      <c r="E4" s="177"/>
      <c r="F4" s="177"/>
      <c r="G4" s="177"/>
      <c r="H4" s="177"/>
      <c r="I4" s="177"/>
      <c r="J4" s="177"/>
      <c r="K4" s="184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5"/>
    </row>
    <row r="5" spans="1:29" x14ac:dyDescent="0.25">
      <c r="A5" s="176" t="s">
        <v>22</v>
      </c>
      <c r="B5" s="177"/>
      <c r="C5" s="177"/>
      <c r="D5" s="177"/>
      <c r="E5" s="177"/>
      <c r="F5" s="177"/>
      <c r="G5" s="177"/>
      <c r="H5" s="177"/>
      <c r="I5" s="177"/>
      <c r="J5" s="177"/>
      <c r="K5" s="162" t="s">
        <v>33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5"/>
    </row>
    <row r="6" spans="1:29" x14ac:dyDescent="0.25">
      <c r="A6" s="176" t="s">
        <v>9</v>
      </c>
      <c r="B6" s="177"/>
      <c r="C6" s="177"/>
      <c r="D6" s="177"/>
      <c r="E6" s="177"/>
      <c r="F6" s="177"/>
      <c r="G6" s="177"/>
      <c r="H6" s="177"/>
      <c r="I6" s="177"/>
      <c r="J6" s="177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5"/>
    </row>
    <row r="7" spans="1:29" x14ac:dyDescent="0.25">
      <c r="A7" s="176" t="s">
        <v>10</v>
      </c>
      <c r="B7" s="177"/>
      <c r="C7" s="177"/>
      <c r="D7" s="177"/>
      <c r="E7" s="177"/>
      <c r="F7" s="177"/>
      <c r="G7" s="177"/>
      <c r="H7" s="177"/>
      <c r="I7" s="177"/>
      <c r="J7" s="177"/>
      <c r="K7" s="162" t="s">
        <v>78</v>
      </c>
      <c r="L7" s="162"/>
      <c r="M7" s="162"/>
      <c r="N7" s="162"/>
      <c r="O7" s="162"/>
      <c r="P7" s="162"/>
      <c r="Q7" s="162"/>
      <c r="R7" s="185" t="s">
        <v>45</v>
      </c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7"/>
    </row>
    <row r="8" spans="1:29" x14ac:dyDescent="0.25">
      <c r="A8" s="163"/>
      <c r="B8" s="164"/>
      <c r="C8" s="164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65" t="s">
        <v>11</v>
      </c>
      <c r="B9" s="167" t="s">
        <v>81</v>
      </c>
      <c r="C9" s="168"/>
      <c r="D9" s="165"/>
      <c r="E9" s="150" t="s">
        <v>24</v>
      </c>
      <c r="F9" s="171"/>
      <c r="G9" s="172"/>
      <c r="H9" s="147" t="s">
        <v>12</v>
      </c>
      <c r="I9" s="147" t="s">
        <v>13</v>
      </c>
      <c r="J9" s="116" t="s">
        <v>14</v>
      </c>
      <c r="K9" s="147" t="s">
        <v>85</v>
      </c>
      <c r="L9" s="147" t="s">
        <v>15</v>
      </c>
      <c r="M9" s="147"/>
      <c r="N9" s="116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69"/>
      <c r="C10" s="170"/>
      <c r="D10" s="166"/>
      <c r="E10" s="150" t="s">
        <v>25</v>
      </c>
      <c r="F10" s="150" t="s">
        <v>26</v>
      </c>
      <c r="G10" s="150" t="s">
        <v>27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3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x14ac:dyDescent="0.25">
      <c r="A11" s="166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4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43" t="s">
        <v>34</v>
      </c>
      <c r="B12" s="143"/>
      <c r="C12" s="143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37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SUM(J12:J19)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44" t="s">
        <v>35</v>
      </c>
      <c r="B21" s="144"/>
      <c r="C21" s="144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36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38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39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44" t="s">
        <v>40</v>
      </c>
      <c r="B38" s="144"/>
      <c r="C38" s="144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41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42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43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 t="s">
        <v>80</v>
      </c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28</v>
      </c>
      <c r="C64" s="49" t="s">
        <v>29</v>
      </c>
      <c r="D64" s="49" t="s">
        <v>75</v>
      </c>
      <c r="K64" s="46"/>
    </row>
    <row r="65" spans="1:11" s="39" customFormat="1" ht="15.75" x14ac:dyDescent="0.25">
      <c r="A65" s="50" t="s">
        <v>30</v>
      </c>
      <c r="B65" s="51">
        <f>SUM(O61)</f>
        <v>0</v>
      </c>
      <c r="C65" s="51">
        <f>K61</f>
        <v>0</v>
      </c>
      <c r="D65" s="133" t="s">
        <v>86</v>
      </c>
      <c r="K65" s="46"/>
    </row>
    <row r="66" spans="1:11" s="39" customFormat="1" ht="15.75" x14ac:dyDescent="0.25">
      <c r="A66" s="50" t="s">
        <v>31</v>
      </c>
      <c r="B66" s="51">
        <f>SUM(P61:S61)</f>
        <v>0</v>
      </c>
      <c r="C66" s="51">
        <f>C65*4</f>
        <v>0</v>
      </c>
      <c r="D66" s="133" t="s">
        <v>87</v>
      </c>
      <c r="K66" s="46"/>
    </row>
    <row r="67" spans="1:11" s="39" customFormat="1" ht="15.75" thickBot="1" x14ac:dyDescent="0.3">
      <c r="A67" s="52" t="s">
        <v>32</v>
      </c>
      <c r="B67" s="53">
        <f>SUM(T61:AC61)</f>
        <v>0</v>
      </c>
      <c r="C67" s="53">
        <f>C65*10</f>
        <v>0</v>
      </c>
      <c r="D67" s="134" t="s">
        <v>88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1">
    <mergeCell ref="A4:J4"/>
    <mergeCell ref="K4:Q4"/>
    <mergeCell ref="R4:AC4"/>
    <mergeCell ref="A1:AC1"/>
    <mergeCell ref="A2:AC2"/>
    <mergeCell ref="A3:J3"/>
    <mergeCell ref="K3:Q3"/>
    <mergeCell ref="R3:AC3"/>
    <mergeCell ref="A5:J5"/>
    <mergeCell ref="K5:Q5"/>
    <mergeCell ref="R5:AC5"/>
    <mergeCell ref="A6:J6"/>
    <mergeCell ref="K6:Q6"/>
    <mergeCell ref="R6:AC6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E10:E11"/>
    <mergeCell ref="F10:F11"/>
    <mergeCell ref="G10:G11"/>
    <mergeCell ref="J10:J11"/>
    <mergeCell ref="L10:L11"/>
    <mergeCell ref="M10:M11"/>
    <mergeCell ref="N10:N11"/>
    <mergeCell ref="O10:O11"/>
    <mergeCell ref="AB10:AB11"/>
    <mergeCell ref="A12:C12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6" zoomScale="60" zoomScaleNormal="60" workbookViewId="0">
      <selection activeCell="K62" sqref="K62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8" t="s">
        <v>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80"/>
    </row>
    <row r="2" spans="1:29" x14ac:dyDescent="0.25">
      <c r="A2" s="181" t="s">
        <v>73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3"/>
    </row>
    <row r="3" spans="1:29" x14ac:dyDescent="0.25">
      <c r="A3" s="176" t="s">
        <v>7</v>
      </c>
      <c r="B3" s="177"/>
      <c r="C3" s="177"/>
      <c r="D3" s="177"/>
      <c r="E3" s="177"/>
      <c r="F3" s="177"/>
      <c r="G3" s="177"/>
      <c r="H3" s="177"/>
      <c r="I3" s="177"/>
      <c r="J3" s="177"/>
      <c r="K3" s="162" t="s">
        <v>64</v>
      </c>
      <c r="L3" s="162"/>
      <c r="M3" s="162"/>
      <c r="N3" s="162"/>
      <c r="O3" s="162"/>
      <c r="P3" s="162"/>
      <c r="Q3" s="162"/>
      <c r="R3" s="162" t="s">
        <v>74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5"/>
    </row>
    <row r="4" spans="1:29" x14ac:dyDescent="0.25">
      <c r="A4" s="176" t="s">
        <v>8</v>
      </c>
      <c r="B4" s="177"/>
      <c r="C4" s="177"/>
      <c r="D4" s="177"/>
      <c r="E4" s="177"/>
      <c r="F4" s="177"/>
      <c r="G4" s="177"/>
      <c r="H4" s="177"/>
      <c r="I4" s="177"/>
      <c r="J4" s="177"/>
      <c r="K4" s="184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5"/>
    </row>
    <row r="5" spans="1:29" x14ac:dyDescent="0.25">
      <c r="A5" s="176" t="s">
        <v>22</v>
      </c>
      <c r="B5" s="177"/>
      <c r="C5" s="177"/>
      <c r="D5" s="177"/>
      <c r="E5" s="177"/>
      <c r="F5" s="177"/>
      <c r="G5" s="177"/>
      <c r="H5" s="177"/>
      <c r="I5" s="177"/>
      <c r="J5" s="177"/>
      <c r="K5" s="162" t="s">
        <v>33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5"/>
    </row>
    <row r="6" spans="1:29" x14ac:dyDescent="0.25">
      <c r="A6" s="176" t="s">
        <v>9</v>
      </c>
      <c r="B6" s="177"/>
      <c r="C6" s="177"/>
      <c r="D6" s="177"/>
      <c r="E6" s="177"/>
      <c r="F6" s="177"/>
      <c r="G6" s="177"/>
      <c r="H6" s="177"/>
      <c r="I6" s="177"/>
      <c r="J6" s="177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5"/>
    </row>
    <row r="7" spans="1:29" x14ac:dyDescent="0.25">
      <c r="A7" s="176" t="s">
        <v>10</v>
      </c>
      <c r="B7" s="177"/>
      <c r="C7" s="177"/>
      <c r="D7" s="177"/>
      <c r="E7" s="177"/>
      <c r="F7" s="177"/>
      <c r="G7" s="177"/>
      <c r="H7" s="177"/>
      <c r="I7" s="177"/>
      <c r="J7" s="177"/>
      <c r="K7" s="162" t="s">
        <v>78</v>
      </c>
      <c r="L7" s="162"/>
      <c r="M7" s="162"/>
      <c r="N7" s="162"/>
      <c r="O7" s="162"/>
      <c r="P7" s="162"/>
      <c r="Q7" s="162"/>
      <c r="R7" s="185" t="s">
        <v>45</v>
      </c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7"/>
    </row>
    <row r="8" spans="1:29" x14ac:dyDescent="0.25">
      <c r="A8" s="163"/>
      <c r="B8" s="164"/>
      <c r="C8" s="164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65" t="s">
        <v>11</v>
      </c>
      <c r="B9" s="167" t="s">
        <v>81</v>
      </c>
      <c r="C9" s="168"/>
      <c r="D9" s="165"/>
      <c r="E9" s="150" t="s">
        <v>24</v>
      </c>
      <c r="F9" s="171"/>
      <c r="G9" s="172"/>
      <c r="H9" s="147" t="s">
        <v>12</v>
      </c>
      <c r="I9" s="147" t="s">
        <v>13</v>
      </c>
      <c r="J9" s="116" t="s">
        <v>14</v>
      </c>
      <c r="K9" s="147" t="s">
        <v>85</v>
      </c>
      <c r="L9" s="147" t="s">
        <v>15</v>
      </c>
      <c r="M9" s="147"/>
      <c r="N9" s="116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69"/>
      <c r="C10" s="170"/>
      <c r="D10" s="166"/>
      <c r="E10" s="150" t="s">
        <v>25</v>
      </c>
      <c r="F10" s="150" t="s">
        <v>26</v>
      </c>
      <c r="G10" s="150" t="s">
        <v>27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3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x14ac:dyDescent="0.25">
      <c r="A11" s="166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4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43" t="s">
        <v>34</v>
      </c>
      <c r="B12" s="143"/>
      <c r="C12" s="143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37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44" t="s">
        <v>35</v>
      </c>
      <c r="B21" s="144"/>
      <c r="C21" s="144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36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38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39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44" t="s">
        <v>40</v>
      </c>
      <c r="B38" s="144"/>
      <c r="C38" s="144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41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42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43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 t="s">
        <v>80</v>
      </c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28</v>
      </c>
      <c r="C64" s="49" t="s">
        <v>29</v>
      </c>
      <c r="D64" s="49" t="s">
        <v>75</v>
      </c>
      <c r="K64" s="46"/>
    </row>
    <row r="65" spans="1:11" s="39" customFormat="1" ht="15.75" x14ac:dyDescent="0.25">
      <c r="A65" s="50" t="s">
        <v>30</v>
      </c>
      <c r="B65" s="51">
        <f>SUM(O61)</f>
        <v>0</v>
      </c>
      <c r="C65" s="51">
        <f>K61</f>
        <v>0</v>
      </c>
      <c r="D65" s="133" t="s">
        <v>86</v>
      </c>
      <c r="K65" s="46"/>
    </row>
    <row r="66" spans="1:11" s="39" customFormat="1" ht="15.75" x14ac:dyDescent="0.25">
      <c r="A66" s="50" t="s">
        <v>31</v>
      </c>
      <c r="B66" s="51">
        <f>SUM(P61:S61)</f>
        <v>0</v>
      </c>
      <c r="C66" s="51">
        <f>C65*4</f>
        <v>0</v>
      </c>
      <c r="D66" s="133" t="s">
        <v>87</v>
      </c>
      <c r="K66" s="46"/>
    </row>
    <row r="67" spans="1:11" s="39" customFormat="1" ht="15.75" thickBot="1" x14ac:dyDescent="0.3">
      <c r="A67" s="52" t="s">
        <v>32</v>
      </c>
      <c r="B67" s="53">
        <f>SUM(T61:AC61)</f>
        <v>0</v>
      </c>
      <c r="C67" s="53">
        <f>C65*10</f>
        <v>0</v>
      </c>
      <c r="D67" s="134" t="s">
        <v>88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1">
    <mergeCell ref="A4:J4"/>
    <mergeCell ref="K4:Q4"/>
    <mergeCell ref="R4:AC4"/>
    <mergeCell ref="A1:AC1"/>
    <mergeCell ref="A2:AC2"/>
    <mergeCell ref="A3:J3"/>
    <mergeCell ref="K3:Q3"/>
    <mergeCell ref="R3:AC3"/>
    <mergeCell ref="A5:J5"/>
    <mergeCell ref="K5:Q5"/>
    <mergeCell ref="R5:AC5"/>
    <mergeCell ref="A6:J6"/>
    <mergeCell ref="K6:Q6"/>
    <mergeCell ref="R6:AC6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E10:E11"/>
    <mergeCell ref="F10:F11"/>
    <mergeCell ref="G10:G11"/>
    <mergeCell ref="J10:J11"/>
    <mergeCell ref="L10:L11"/>
    <mergeCell ref="M10:M11"/>
    <mergeCell ref="N10:N11"/>
    <mergeCell ref="O10:O11"/>
    <mergeCell ref="AB10:AB11"/>
    <mergeCell ref="A12:C12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6" zoomScale="60" zoomScaleNormal="60" workbookViewId="0">
      <selection activeCell="K62" sqref="K62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8" t="s">
        <v>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80"/>
    </row>
    <row r="2" spans="1:29" x14ac:dyDescent="0.25">
      <c r="A2" s="181" t="s">
        <v>73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3"/>
    </row>
    <row r="3" spans="1:29" x14ac:dyDescent="0.25">
      <c r="A3" s="176" t="s">
        <v>7</v>
      </c>
      <c r="B3" s="177"/>
      <c r="C3" s="177"/>
      <c r="D3" s="177"/>
      <c r="E3" s="177"/>
      <c r="F3" s="177"/>
      <c r="G3" s="177"/>
      <c r="H3" s="177"/>
      <c r="I3" s="177"/>
      <c r="J3" s="177"/>
      <c r="K3" s="162" t="s">
        <v>47</v>
      </c>
      <c r="L3" s="162"/>
      <c r="M3" s="162"/>
      <c r="N3" s="162"/>
      <c r="O3" s="162"/>
      <c r="P3" s="162"/>
      <c r="Q3" s="162"/>
      <c r="R3" s="162" t="s">
        <v>74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5"/>
    </row>
    <row r="4" spans="1:29" x14ac:dyDescent="0.25">
      <c r="A4" s="176" t="s">
        <v>8</v>
      </c>
      <c r="B4" s="177"/>
      <c r="C4" s="177"/>
      <c r="D4" s="177"/>
      <c r="E4" s="177"/>
      <c r="F4" s="177"/>
      <c r="G4" s="177"/>
      <c r="H4" s="177"/>
      <c r="I4" s="177"/>
      <c r="J4" s="177"/>
      <c r="K4" s="184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5"/>
    </row>
    <row r="5" spans="1:29" x14ac:dyDescent="0.25">
      <c r="A5" s="176" t="s">
        <v>22</v>
      </c>
      <c r="B5" s="177"/>
      <c r="C5" s="177"/>
      <c r="D5" s="177"/>
      <c r="E5" s="177"/>
      <c r="F5" s="177"/>
      <c r="G5" s="177"/>
      <c r="H5" s="177"/>
      <c r="I5" s="177"/>
      <c r="J5" s="177"/>
      <c r="K5" s="162" t="s">
        <v>33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5"/>
    </row>
    <row r="6" spans="1:29" x14ac:dyDescent="0.25">
      <c r="A6" s="176" t="s">
        <v>9</v>
      </c>
      <c r="B6" s="177"/>
      <c r="C6" s="177"/>
      <c r="D6" s="177"/>
      <c r="E6" s="177"/>
      <c r="F6" s="177"/>
      <c r="G6" s="177"/>
      <c r="H6" s="177"/>
      <c r="I6" s="177"/>
      <c r="J6" s="177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5"/>
    </row>
    <row r="7" spans="1:29" x14ac:dyDescent="0.25">
      <c r="A7" s="176" t="s">
        <v>10</v>
      </c>
      <c r="B7" s="177"/>
      <c r="C7" s="177"/>
      <c r="D7" s="177"/>
      <c r="E7" s="177"/>
      <c r="F7" s="177"/>
      <c r="G7" s="177"/>
      <c r="H7" s="177"/>
      <c r="I7" s="177"/>
      <c r="J7" s="177"/>
      <c r="K7" s="162" t="s">
        <v>78</v>
      </c>
      <c r="L7" s="162"/>
      <c r="M7" s="162"/>
      <c r="N7" s="162"/>
      <c r="O7" s="162"/>
      <c r="P7" s="162"/>
      <c r="Q7" s="162"/>
      <c r="R7" s="185" t="s">
        <v>45</v>
      </c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7"/>
    </row>
    <row r="8" spans="1:29" x14ac:dyDescent="0.25">
      <c r="A8" s="163"/>
      <c r="B8" s="164"/>
      <c r="C8" s="164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65" t="s">
        <v>11</v>
      </c>
      <c r="B9" s="167" t="s">
        <v>81</v>
      </c>
      <c r="C9" s="168"/>
      <c r="D9" s="165"/>
      <c r="E9" s="150" t="s">
        <v>24</v>
      </c>
      <c r="F9" s="171"/>
      <c r="G9" s="172"/>
      <c r="H9" s="147" t="s">
        <v>12</v>
      </c>
      <c r="I9" s="147" t="s">
        <v>13</v>
      </c>
      <c r="J9" s="87" t="s">
        <v>14</v>
      </c>
      <c r="K9" s="147" t="s">
        <v>85</v>
      </c>
      <c r="L9" s="147" t="s">
        <v>15</v>
      </c>
      <c r="M9" s="147"/>
      <c r="N9" s="87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69"/>
      <c r="C10" s="170"/>
      <c r="D10" s="166"/>
      <c r="E10" s="150" t="s">
        <v>25</v>
      </c>
      <c r="F10" s="150" t="s">
        <v>26</v>
      </c>
      <c r="G10" s="150" t="s">
        <v>27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3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x14ac:dyDescent="0.25">
      <c r="A11" s="166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4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43" t="s">
        <v>34</v>
      </c>
      <c r="B12" s="143"/>
      <c r="C12" s="143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37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44" t="s">
        <v>35</v>
      </c>
      <c r="B21" s="144"/>
      <c r="C21" s="144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36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38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39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44" t="s">
        <v>40</v>
      </c>
      <c r="B38" s="144"/>
      <c r="C38" s="144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41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42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43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f>C65</f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 t="s">
        <v>80</v>
      </c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28</v>
      </c>
      <c r="C64" s="49" t="s">
        <v>29</v>
      </c>
      <c r="D64" s="49" t="s">
        <v>75</v>
      </c>
      <c r="K64" s="46"/>
    </row>
    <row r="65" spans="1:11" s="39" customFormat="1" ht="15.75" x14ac:dyDescent="0.25">
      <c r="A65" s="50" t="s">
        <v>30</v>
      </c>
      <c r="B65" s="51">
        <f>SUM(O61)</f>
        <v>0</v>
      </c>
      <c r="C65" s="51">
        <v>0</v>
      </c>
      <c r="D65" s="133" t="s">
        <v>86</v>
      </c>
      <c r="K65" s="46"/>
    </row>
    <row r="66" spans="1:11" s="39" customFormat="1" ht="15.75" x14ac:dyDescent="0.25">
      <c r="A66" s="50" t="s">
        <v>31</v>
      </c>
      <c r="B66" s="51">
        <f>SUM(P61:S61)</f>
        <v>0</v>
      </c>
      <c r="C66" s="51">
        <f>C65*4</f>
        <v>0</v>
      </c>
      <c r="D66" s="133" t="s">
        <v>87</v>
      </c>
      <c r="K66" s="46"/>
    </row>
    <row r="67" spans="1:11" s="39" customFormat="1" ht="15.75" thickBot="1" x14ac:dyDescent="0.3">
      <c r="A67" s="52" t="s">
        <v>32</v>
      </c>
      <c r="B67" s="53">
        <f>SUM(T61:AC61)</f>
        <v>0</v>
      </c>
      <c r="C67" s="53">
        <f>C65*10</f>
        <v>0</v>
      </c>
      <c r="D67" s="134" t="s">
        <v>88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1">
    <mergeCell ref="AB10:AB11"/>
    <mergeCell ref="P10:P11"/>
    <mergeCell ref="K4:Q4"/>
    <mergeCell ref="R4:AC4"/>
    <mergeCell ref="O9:AC9"/>
    <mergeCell ref="R6:AC6"/>
    <mergeCell ref="AA10:AA11"/>
    <mergeCell ref="K7:Q7"/>
    <mergeCell ref="R7:AC7"/>
    <mergeCell ref="R10:R11"/>
    <mergeCell ref="S10:S11"/>
    <mergeCell ref="Q10:Q11"/>
    <mergeCell ref="M10:M11"/>
    <mergeCell ref="AC10:AC11"/>
    <mergeCell ref="T10:T11"/>
    <mergeCell ref="K9:K11"/>
    <mergeCell ref="Z10:Z11"/>
    <mergeCell ref="U10:U11"/>
    <mergeCell ref="V10:V11"/>
    <mergeCell ref="W10:W11"/>
    <mergeCell ref="X10:X11"/>
    <mergeCell ref="Y10:Y11"/>
    <mergeCell ref="A7:J7"/>
    <mergeCell ref="A1:AC1"/>
    <mergeCell ref="A2:AC2"/>
    <mergeCell ref="A3:J3"/>
    <mergeCell ref="K3:Q3"/>
    <mergeCell ref="R3:AC3"/>
    <mergeCell ref="A5:J5"/>
    <mergeCell ref="K5:Q5"/>
    <mergeCell ref="R5:AC5"/>
    <mergeCell ref="A4:J4"/>
    <mergeCell ref="A6:J6"/>
    <mergeCell ref="K6:Q6"/>
    <mergeCell ref="A38:C38"/>
    <mergeCell ref="N10:N11"/>
    <mergeCell ref="B9:D10"/>
    <mergeCell ref="E9:G9"/>
    <mergeCell ref="I9:I11"/>
    <mergeCell ref="L9:M9"/>
    <mergeCell ref="H9:H11"/>
    <mergeCell ref="G10:G11"/>
    <mergeCell ref="J10:J11"/>
    <mergeCell ref="L10:L11"/>
    <mergeCell ref="E10:E11"/>
    <mergeCell ref="F10:F11"/>
    <mergeCell ref="A12:C12"/>
    <mergeCell ref="A8:C8"/>
    <mergeCell ref="A9:A11"/>
    <mergeCell ref="O10:O11"/>
    <mergeCell ref="A21:C21"/>
  </mergeCells>
  <phoneticPr fontId="8" type="noConversion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6" zoomScale="60" zoomScaleNormal="60" workbookViewId="0">
      <selection activeCell="K62" sqref="K62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8" t="s">
        <v>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80"/>
    </row>
    <row r="2" spans="1:29" x14ac:dyDescent="0.25">
      <c r="A2" s="181" t="s">
        <v>73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3"/>
    </row>
    <row r="3" spans="1:29" x14ac:dyDescent="0.25">
      <c r="A3" s="176" t="s">
        <v>7</v>
      </c>
      <c r="B3" s="177"/>
      <c r="C3" s="177"/>
      <c r="D3" s="177"/>
      <c r="E3" s="177"/>
      <c r="F3" s="177"/>
      <c r="G3" s="177"/>
      <c r="H3" s="177"/>
      <c r="I3" s="177"/>
      <c r="J3" s="177"/>
      <c r="K3" s="162" t="s">
        <v>65</v>
      </c>
      <c r="L3" s="162"/>
      <c r="M3" s="162"/>
      <c r="N3" s="162"/>
      <c r="O3" s="162"/>
      <c r="P3" s="162"/>
      <c r="Q3" s="162"/>
      <c r="R3" s="162" t="s">
        <v>74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5"/>
    </row>
    <row r="4" spans="1:29" x14ac:dyDescent="0.25">
      <c r="A4" s="176" t="s">
        <v>8</v>
      </c>
      <c r="B4" s="177"/>
      <c r="C4" s="177"/>
      <c r="D4" s="177"/>
      <c r="E4" s="177"/>
      <c r="F4" s="177"/>
      <c r="G4" s="177"/>
      <c r="H4" s="177"/>
      <c r="I4" s="177"/>
      <c r="J4" s="177"/>
      <c r="K4" s="184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5"/>
    </row>
    <row r="5" spans="1:29" x14ac:dyDescent="0.25">
      <c r="A5" s="176" t="s">
        <v>22</v>
      </c>
      <c r="B5" s="177"/>
      <c r="C5" s="177"/>
      <c r="D5" s="177"/>
      <c r="E5" s="177"/>
      <c r="F5" s="177"/>
      <c r="G5" s="177"/>
      <c r="H5" s="177"/>
      <c r="I5" s="177"/>
      <c r="J5" s="177"/>
      <c r="K5" s="162" t="s">
        <v>33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5"/>
    </row>
    <row r="6" spans="1:29" x14ac:dyDescent="0.25">
      <c r="A6" s="176" t="s">
        <v>9</v>
      </c>
      <c r="B6" s="177"/>
      <c r="C6" s="177"/>
      <c r="D6" s="177"/>
      <c r="E6" s="177"/>
      <c r="F6" s="177"/>
      <c r="G6" s="177"/>
      <c r="H6" s="177"/>
      <c r="I6" s="177"/>
      <c r="J6" s="177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5"/>
    </row>
    <row r="7" spans="1:29" x14ac:dyDescent="0.25">
      <c r="A7" s="176" t="s">
        <v>10</v>
      </c>
      <c r="B7" s="177"/>
      <c r="C7" s="177"/>
      <c r="D7" s="177"/>
      <c r="E7" s="177"/>
      <c r="F7" s="177"/>
      <c r="G7" s="177"/>
      <c r="H7" s="177"/>
      <c r="I7" s="177"/>
      <c r="J7" s="177"/>
      <c r="K7" s="162" t="s">
        <v>78</v>
      </c>
      <c r="L7" s="162"/>
      <c r="M7" s="162"/>
      <c r="N7" s="162"/>
      <c r="O7" s="162"/>
      <c r="P7" s="162"/>
      <c r="Q7" s="162"/>
      <c r="R7" s="185" t="s">
        <v>45</v>
      </c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7"/>
    </row>
    <row r="8" spans="1:29" x14ac:dyDescent="0.25">
      <c r="A8" s="163"/>
      <c r="B8" s="164"/>
      <c r="C8" s="164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65" t="s">
        <v>11</v>
      </c>
      <c r="B9" s="167" t="s">
        <v>81</v>
      </c>
      <c r="C9" s="168"/>
      <c r="D9" s="165"/>
      <c r="E9" s="150" t="s">
        <v>24</v>
      </c>
      <c r="F9" s="171"/>
      <c r="G9" s="172"/>
      <c r="H9" s="147" t="s">
        <v>12</v>
      </c>
      <c r="I9" s="147" t="s">
        <v>13</v>
      </c>
      <c r="J9" s="116" t="s">
        <v>14</v>
      </c>
      <c r="K9" s="147" t="s">
        <v>85</v>
      </c>
      <c r="L9" s="147" t="s">
        <v>15</v>
      </c>
      <c r="M9" s="147"/>
      <c r="N9" s="116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69"/>
      <c r="C10" s="170"/>
      <c r="D10" s="166"/>
      <c r="E10" s="150" t="s">
        <v>25</v>
      </c>
      <c r="F10" s="150" t="s">
        <v>26</v>
      </c>
      <c r="G10" s="150" t="s">
        <v>27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3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x14ac:dyDescent="0.25">
      <c r="A11" s="166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4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43" t="s">
        <v>34</v>
      </c>
      <c r="B12" s="143"/>
      <c r="C12" s="143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37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SUM(J12:J19)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44" t="s">
        <v>35</v>
      </c>
      <c r="B21" s="144"/>
      <c r="C21" s="144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36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38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39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44" t="s">
        <v>40</v>
      </c>
      <c r="B38" s="144"/>
      <c r="C38" s="144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41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42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43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 t="s">
        <v>80</v>
      </c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28</v>
      </c>
      <c r="C64" s="49" t="s">
        <v>29</v>
      </c>
      <c r="D64" s="49" t="s">
        <v>75</v>
      </c>
      <c r="K64" s="46"/>
    </row>
    <row r="65" spans="1:11" s="39" customFormat="1" ht="15.75" x14ac:dyDescent="0.25">
      <c r="A65" s="50" t="s">
        <v>30</v>
      </c>
      <c r="B65" s="51">
        <f>SUM(O61)</f>
        <v>0</v>
      </c>
      <c r="C65" s="51">
        <f>K61</f>
        <v>0</v>
      </c>
      <c r="D65" s="133" t="s">
        <v>86</v>
      </c>
      <c r="K65" s="46"/>
    </row>
    <row r="66" spans="1:11" s="39" customFormat="1" ht="15.75" x14ac:dyDescent="0.25">
      <c r="A66" s="50" t="s">
        <v>31</v>
      </c>
      <c r="B66" s="51">
        <f>SUM(P61:S61)</f>
        <v>0</v>
      </c>
      <c r="C66" s="51">
        <f>C65*4</f>
        <v>0</v>
      </c>
      <c r="D66" s="133" t="s">
        <v>87</v>
      </c>
      <c r="K66" s="46"/>
    </row>
    <row r="67" spans="1:11" s="39" customFormat="1" ht="15.75" thickBot="1" x14ac:dyDescent="0.3">
      <c r="A67" s="52" t="s">
        <v>32</v>
      </c>
      <c r="B67" s="53">
        <f>SUM(T61:AC61)</f>
        <v>0</v>
      </c>
      <c r="C67" s="53">
        <f>C65*10</f>
        <v>0</v>
      </c>
      <c r="D67" s="134" t="s">
        <v>88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1">
    <mergeCell ref="A4:J4"/>
    <mergeCell ref="K4:Q4"/>
    <mergeCell ref="R4:AC4"/>
    <mergeCell ref="A1:AC1"/>
    <mergeCell ref="A2:AC2"/>
    <mergeCell ref="A3:J3"/>
    <mergeCell ref="K3:Q3"/>
    <mergeCell ref="R3:AC3"/>
    <mergeCell ref="A5:J5"/>
    <mergeCell ref="K5:Q5"/>
    <mergeCell ref="R5:AC5"/>
    <mergeCell ref="A6:J6"/>
    <mergeCell ref="K6:Q6"/>
    <mergeCell ref="R6:AC6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E10:E11"/>
    <mergeCell ref="F10:F11"/>
    <mergeCell ref="G10:G11"/>
    <mergeCell ref="J10:J11"/>
    <mergeCell ref="L10:L11"/>
    <mergeCell ref="M10:M11"/>
    <mergeCell ref="N10:N11"/>
    <mergeCell ref="O10:O11"/>
    <mergeCell ref="AB10:AB11"/>
    <mergeCell ref="A12:C12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6" zoomScale="60" zoomScaleNormal="60" workbookViewId="0">
      <selection activeCell="K62" sqref="K62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8" t="s">
        <v>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80"/>
    </row>
    <row r="2" spans="1:29" x14ac:dyDescent="0.25">
      <c r="A2" s="181" t="s">
        <v>73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3"/>
    </row>
    <row r="3" spans="1:29" x14ac:dyDescent="0.25">
      <c r="A3" s="176" t="s">
        <v>7</v>
      </c>
      <c r="B3" s="177"/>
      <c r="C3" s="177"/>
      <c r="D3" s="177"/>
      <c r="E3" s="177"/>
      <c r="F3" s="177"/>
      <c r="G3" s="177"/>
      <c r="H3" s="177"/>
      <c r="I3" s="177"/>
      <c r="J3" s="177"/>
      <c r="K3" s="162" t="s">
        <v>66</v>
      </c>
      <c r="L3" s="162"/>
      <c r="M3" s="162"/>
      <c r="N3" s="162"/>
      <c r="O3" s="162"/>
      <c r="P3" s="162"/>
      <c r="Q3" s="162"/>
      <c r="R3" s="162" t="s">
        <v>74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5"/>
    </row>
    <row r="4" spans="1:29" x14ac:dyDescent="0.25">
      <c r="A4" s="176" t="s">
        <v>8</v>
      </c>
      <c r="B4" s="177"/>
      <c r="C4" s="177"/>
      <c r="D4" s="177"/>
      <c r="E4" s="177"/>
      <c r="F4" s="177"/>
      <c r="G4" s="177"/>
      <c r="H4" s="177"/>
      <c r="I4" s="177"/>
      <c r="J4" s="177"/>
      <c r="K4" s="184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5"/>
    </row>
    <row r="5" spans="1:29" x14ac:dyDescent="0.25">
      <c r="A5" s="176" t="s">
        <v>22</v>
      </c>
      <c r="B5" s="177"/>
      <c r="C5" s="177"/>
      <c r="D5" s="177"/>
      <c r="E5" s="177"/>
      <c r="F5" s="177"/>
      <c r="G5" s="177"/>
      <c r="H5" s="177"/>
      <c r="I5" s="177"/>
      <c r="J5" s="177"/>
      <c r="K5" s="162" t="s">
        <v>33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5"/>
    </row>
    <row r="6" spans="1:29" x14ac:dyDescent="0.25">
      <c r="A6" s="176" t="s">
        <v>9</v>
      </c>
      <c r="B6" s="177"/>
      <c r="C6" s="177"/>
      <c r="D6" s="177"/>
      <c r="E6" s="177"/>
      <c r="F6" s="177"/>
      <c r="G6" s="177"/>
      <c r="H6" s="177"/>
      <c r="I6" s="177"/>
      <c r="J6" s="177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5"/>
    </row>
    <row r="7" spans="1:29" x14ac:dyDescent="0.25">
      <c r="A7" s="176" t="s">
        <v>10</v>
      </c>
      <c r="B7" s="177"/>
      <c r="C7" s="177"/>
      <c r="D7" s="177"/>
      <c r="E7" s="177"/>
      <c r="F7" s="177"/>
      <c r="G7" s="177"/>
      <c r="H7" s="177"/>
      <c r="I7" s="177"/>
      <c r="J7" s="177"/>
      <c r="K7" s="162" t="s">
        <v>78</v>
      </c>
      <c r="L7" s="162"/>
      <c r="M7" s="162"/>
      <c r="N7" s="162"/>
      <c r="O7" s="162"/>
      <c r="P7" s="162"/>
      <c r="Q7" s="162"/>
      <c r="R7" s="185" t="s">
        <v>45</v>
      </c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7"/>
    </row>
    <row r="8" spans="1:29" x14ac:dyDescent="0.25">
      <c r="A8" s="163" t="s">
        <v>34</v>
      </c>
      <c r="B8" s="164"/>
      <c r="C8" s="164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65" t="s">
        <v>11</v>
      </c>
      <c r="B9" s="167"/>
      <c r="C9" s="168"/>
      <c r="D9" s="165"/>
      <c r="E9" s="150" t="s">
        <v>24</v>
      </c>
      <c r="F9" s="171"/>
      <c r="G9" s="172"/>
      <c r="H9" s="147" t="s">
        <v>12</v>
      </c>
      <c r="I9" s="147" t="s">
        <v>13</v>
      </c>
      <c r="J9" s="116" t="s">
        <v>14</v>
      </c>
      <c r="K9" s="147" t="s">
        <v>85</v>
      </c>
      <c r="L9" s="147" t="s">
        <v>15</v>
      </c>
      <c r="M9" s="147"/>
      <c r="N9" s="116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69"/>
      <c r="C10" s="170"/>
      <c r="D10" s="166"/>
      <c r="E10" s="150" t="s">
        <v>25</v>
      </c>
      <c r="F10" s="150" t="s">
        <v>26</v>
      </c>
      <c r="G10" s="150" t="s">
        <v>27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3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x14ac:dyDescent="0.25">
      <c r="A11" s="166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4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43" t="s">
        <v>81</v>
      </c>
      <c r="B12" s="143"/>
      <c r="C12" s="143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37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44" t="s">
        <v>35</v>
      </c>
      <c r="B21" s="144"/>
      <c r="C21" s="144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36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38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39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44" t="s">
        <v>40</v>
      </c>
      <c r="B38" s="144"/>
      <c r="C38" s="144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41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42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43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 t="s">
        <v>80</v>
      </c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28</v>
      </c>
      <c r="C64" s="49" t="s">
        <v>29</v>
      </c>
      <c r="D64" s="49" t="s">
        <v>75</v>
      </c>
      <c r="K64" s="46"/>
    </row>
    <row r="65" spans="1:11" s="39" customFormat="1" ht="15.75" x14ac:dyDescent="0.25">
      <c r="A65" s="50" t="s">
        <v>30</v>
      </c>
      <c r="B65" s="51">
        <f>SUM(O61)</f>
        <v>0</v>
      </c>
      <c r="C65" s="51">
        <f>K61</f>
        <v>0</v>
      </c>
      <c r="D65" s="133" t="s">
        <v>86</v>
      </c>
      <c r="K65" s="46"/>
    </row>
    <row r="66" spans="1:11" s="39" customFormat="1" ht="15.75" x14ac:dyDescent="0.25">
      <c r="A66" s="50" t="s">
        <v>31</v>
      </c>
      <c r="B66" s="51">
        <f>SUM(P61:S61)</f>
        <v>0</v>
      </c>
      <c r="C66" s="51">
        <f>C65*4</f>
        <v>0</v>
      </c>
      <c r="D66" s="133" t="s">
        <v>87</v>
      </c>
      <c r="K66" s="46"/>
    </row>
    <row r="67" spans="1:11" s="39" customFormat="1" ht="15.75" thickBot="1" x14ac:dyDescent="0.3">
      <c r="A67" s="52" t="s">
        <v>32</v>
      </c>
      <c r="B67" s="53">
        <f>SUM(T61:AC61)</f>
        <v>0</v>
      </c>
      <c r="C67" s="53">
        <f>C65*10</f>
        <v>0</v>
      </c>
      <c r="D67" s="134" t="s">
        <v>88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1">
    <mergeCell ref="A4:J4"/>
    <mergeCell ref="K4:Q4"/>
    <mergeCell ref="R4:AC4"/>
    <mergeCell ref="A1:AC1"/>
    <mergeCell ref="A2:AC2"/>
    <mergeCell ref="A3:J3"/>
    <mergeCell ref="K3:Q3"/>
    <mergeCell ref="R3:AC3"/>
    <mergeCell ref="A5:J5"/>
    <mergeCell ref="K5:Q5"/>
    <mergeCell ref="R5:AC5"/>
    <mergeCell ref="A6:J6"/>
    <mergeCell ref="K6:Q6"/>
    <mergeCell ref="R6:AC6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E10:E11"/>
    <mergeCell ref="F10:F11"/>
    <mergeCell ref="G10:G11"/>
    <mergeCell ref="J10:J11"/>
    <mergeCell ref="L10:L11"/>
    <mergeCell ref="M10:M11"/>
    <mergeCell ref="N10:N11"/>
    <mergeCell ref="O10:O11"/>
    <mergeCell ref="AB10:AB11"/>
    <mergeCell ref="A12:C12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6" zoomScale="60" zoomScaleNormal="60" workbookViewId="0">
      <selection activeCell="K62" sqref="K62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8" t="s">
        <v>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80"/>
    </row>
    <row r="2" spans="1:29" x14ac:dyDescent="0.25">
      <c r="A2" s="181" t="s">
        <v>73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3"/>
    </row>
    <row r="3" spans="1:29" x14ac:dyDescent="0.25">
      <c r="A3" s="176" t="s">
        <v>7</v>
      </c>
      <c r="B3" s="177"/>
      <c r="C3" s="177"/>
      <c r="D3" s="177"/>
      <c r="E3" s="177"/>
      <c r="F3" s="177"/>
      <c r="G3" s="177"/>
      <c r="H3" s="177"/>
      <c r="I3" s="177"/>
      <c r="J3" s="177"/>
      <c r="K3" s="162" t="s">
        <v>67</v>
      </c>
      <c r="L3" s="162"/>
      <c r="M3" s="162"/>
      <c r="N3" s="162"/>
      <c r="O3" s="162"/>
      <c r="P3" s="162"/>
      <c r="Q3" s="162"/>
      <c r="R3" s="162" t="s">
        <v>74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5"/>
    </row>
    <row r="4" spans="1:29" x14ac:dyDescent="0.25">
      <c r="A4" s="176" t="s">
        <v>8</v>
      </c>
      <c r="B4" s="177"/>
      <c r="C4" s="177"/>
      <c r="D4" s="177"/>
      <c r="E4" s="177"/>
      <c r="F4" s="177"/>
      <c r="G4" s="177"/>
      <c r="H4" s="177"/>
      <c r="I4" s="177"/>
      <c r="J4" s="177"/>
      <c r="K4" s="184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5"/>
    </row>
    <row r="5" spans="1:29" x14ac:dyDescent="0.25">
      <c r="A5" s="176" t="s">
        <v>22</v>
      </c>
      <c r="B5" s="177"/>
      <c r="C5" s="177"/>
      <c r="D5" s="177"/>
      <c r="E5" s="177"/>
      <c r="F5" s="177"/>
      <c r="G5" s="177"/>
      <c r="H5" s="177"/>
      <c r="I5" s="177"/>
      <c r="J5" s="177"/>
      <c r="K5" s="162" t="s">
        <v>33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5"/>
    </row>
    <row r="6" spans="1:29" x14ac:dyDescent="0.25">
      <c r="A6" s="176" t="s">
        <v>9</v>
      </c>
      <c r="B6" s="177"/>
      <c r="C6" s="177"/>
      <c r="D6" s="177"/>
      <c r="E6" s="177"/>
      <c r="F6" s="177"/>
      <c r="G6" s="177"/>
      <c r="H6" s="177"/>
      <c r="I6" s="177"/>
      <c r="J6" s="177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5"/>
    </row>
    <row r="7" spans="1:29" x14ac:dyDescent="0.25">
      <c r="A7" s="176" t="s">
        <v>10</v>
      </c>
      <c r="B7" s="177"/>
      <c r="C7" s="177"/>
      <c r="D7" s="177"/>
      <c r="E7" s="177"/>
      <c r="F7" s="177"/>
      <c r="G7" s="177"/>
      <c r="H7" s="177"/>
      <c r="I7" s="177"/>
      <c r="J7" s="177"/>
      <c r="K7" s="162" t="s">
        <v>78</v>
      </c>
      <c r="L7" s="162"/>
      <c r="M7" s="162"/>
      <c r="N7" s="162"/>
      <c r="O7" s="162"/>
      <c r="P7" s="162"/>
      <c r="Q7" s="162"/>
      <c r="R7" s="185" t="s">
        <v>45</v>
      </c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7"/>
    </row>
    <row r="8" spans="1:29" x14ac:dyDescent="0.25">
      <c r="A8" s="163"/>
      <c r="B8" s="164"/>
      <c r="C8" s="164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65" t="s">
        <v>11</v>
      </c>
      <c r="B9" s="167" t="s">
        <v>81</v>
      </c>
      <c r="C9" s="168"/>
      <c r="D9" s="165"/>
      <c r="E9" s="150" t="s">
        <v>24</v>
      </c>
      <c r="F9" s="171"/>
      <c r="G9" s="172"/>
      <c r="H9" s="147" t="s">
        <v>12</v>
      </c>
      <c r="I9" s="147" t="s">
        <v>13</v>
      </c>
      <c r="J9" s="116" t="s">
        <v>14</v>
      </c>
      <c r="K9" s="147" t="s">
        <v>85</v>
      </c>
      <c r="L9" s="147" t="s">
        <v>15</v>
      </c>
      <c r="M9" s="147"/>
      <c r="N9" s="116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69"/>
      <c r="C10" s="170"/>
      <c r="D10" s="166"/>
      <c r="E10" s="150" t="s">
        <v>25</v>
      </c>
      <c r="F10" s="150" t="s">
        <v>26</v>
      </c>
      <c r="G10" s="150" t="s">
        <v>27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3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x14ac:dyDescent="0.25">
      <c r="A11" s="166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4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43" t="s">
        <v>34</v>
      </c>
      <c r="B12" s="143"/>
      <c r="C12" s="143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37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44" t="s">
        <v>35</v>
      </c>
      <c r="B21" s="144"/>
      <c r="C21" s="144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36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38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39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44" t="s">
        <v>40</v>
      </c>
      <c r="B38" s="144"/>
      <c r="C38" s="144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41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42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43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 t="s">
        <v>80</v>
      </c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28</v>
      </c>
      <c r="C64" s="49" t="s">
        <v>29</v>
      </c>
      <c r="D64" s="49" t="s">
        <v>75</v>
      </c>
      <c r="K64" s="46"/>
    </row>
    <row r="65" spans="1:11" s="39" customFormat="1" ht="15.75" x14ac:dyDescent="0.25">
      <c r="A65" s="50" t="s">
        <v>30</v>
      </c>
      <c r="B65" s="51">
        <f>SUM(O61)</f>
        <v>0</v>
      </c>
      <c r="C65" s="51">
        <f>K61</f>
        <v>0</v>
      </c>
      <c r="D65" s="133" t="s">
        <v>86</v>
      </c>
      <c r="K65" s="46"/>
    </row>
    <row r="66" spans="1:11" s="39" customFormat="1" ht="15.75" x14ac:dyDescent="0.25">
      <c r="A66" s="50" t="s">
        <v>31</v>
      </c>
      <c r="B66" s="51">
        <f>SUM(P61:S61)</f>
        <v>0</v>
      </c>
      <c r="C66" s="51">
        <f>C65*4</f>
        <v>0</v>
      </c>
      <c r="D66" s="133" t="s">
        <v>87</v>
      </c>
      <c r="K66" s="46"/>
    </row>
    <row r="67" spans="1:11" s="39" customFormat="1" ht="15.75" thickBot="1" x14ac:dyDescent="0.3">
      <c r="A67" s="52" t="s">
        <v>32</v>
      </c>
      <c r="B67" s="53">
        <f>SUM(T61:AC61)</f>
        <v>0</v>
      </c>
      <c r="C67" s="53">
        <f>C65*10</f>
        <v>0</v>
      </c>
      <c r="D67" s="134" t="s">
        <v>88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1">
    <mergeCell ref="A4:J4"/>
    <mergeCell ref="K4:Q4"/>
    <mergeCell ref="R4:AC4"/>
    <mergeCell ref="A1:AC1"/>
    <mergeCell ref="A2:AC2"/>
    <mergeCell ref="A3:J3"/>
    <mergeCell ref="K3:Q3"/>
    <mergeCell ref="R3:AC3"/>
    <mergeCell ref="A5:J5"/>
    <mergeCell ref="K5:Q5"/>
    <mergeCell ref="R5:AC5"/>
    <mergeCell ref="A6:J6"/>
    <mergeCell ref="K6:Q6"/>
    <mergeCell ref="R6:AC6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E10:E11"/>
    <mergeCell ref="F10:F11"/>
    <mergeCell ref="G10:G11"/>
    <mergeCell ref="J10:J11"/>
    <mergeCell ref="L10:L11"/>
    <mergeCell ref="M10:M11"/>
    <mergeCell ref="N10:N11"/>
    <mergeCell ref="O10:O11"/>
    <mergeCell ref="AB10:AB11"/>
    <mergeCell ref="A12:C12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6" zoomScale="60" zoomScaleNormal="60" workbookViewId="0">
      <selection activeCell="K62" sqref="K62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8" t="s">
        <v>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80"/>
    </row>
    <row r="2" spans="1:29" x14ac:dyDescent="0.25">
      <c r="A2" s="181" t="s">
        <v>73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3"/>
    </row>
    <row r="3" spans="1:29" x14ac:dyDescent="0.25">
      <c r="A3" s="176" t="s">
        <v>7</v>
      </c>
      <c r="B3" s="177"/>
      <c r="C3" s="177"/>
      <c r="D3" s="177"/>
      <c r="E3" s="177"/>
      <c r="F3" s="177"/>
      <c r="G3" s="177"/>
      <c r="H3" s="177"/>
      <c r="I3" s="177"/>
      <c r="J3" s="177"/>
      <c r="K3" s="162" t="s">
        <v>68</v>
      </c>
      <c r="L3" s="162"/>
      <c r="M3" s="162"/>
      <c r="N3" s="162"/>
      <c r="O3" s="162"/>
      <c r="P3" s="162"/>
      <c r="Q3" s="162"/>
      <c r="R3" s="162" t="s">
        <v>74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5"/>
    </row>
    <row r="4" spans="1:29" x14ac:dyDescent="0.25">
      <c r="A4" s="176" t="s">
        <v>8</v>
      </c>
      <c r="B4" s="177"/>
      <c r="C4" s="177"/>
      <c r="D4" s="177"/>
      <c r="E4" s="177"/>
      <c r="F4" s="177"/>
      <c r="G4" s="177"/>
      <c r="H4" s="177"/>
      <c r="I4" s="177"/>
      <c r="J4" s="177"/>
      <c r="K4" s="184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5"/>
    </row>
    <row r="5" spans="1:29" x14ac:dyDescent="0.25">
      <c r="A5" s="176" t="s">
        <v>22</v>
      </c>
      <c r="B5" s="177"/>
      <c r="C5" s="177"/>
      <c r="D5" s="177"/>
      <c r="E5" s="177"/>
      <c r="F5" s="177"/>
      <c r="G5" s="177"/>
      <c r="H5" s="177"/>
      <c r="I5" s="177"/>
      <c r="J5" s="177"/>
      <c r="K5" s="162" t="s">
        <v>33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5"/>
    </row>
    <row r="6" spans="1:29" x14ac:dyDescent="0.25">
      <c r="A6" s="176" t="s">
        <v>9</v>
      </c>
      <c r="B6" s="177"/>
      <c r="C6" s="177"/>
      <c r="D6" s="177"/>
      <c r="E6" s="177"/>
      <c r="F6" s="177"/>
      <c r="G6" s="177"/>
      <c r="H6" s="177"/>
      <c r="I6" s="177"/>
      <c r="J6" s="177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5"/>
    </row>
    <row r="7" spans="1:29" x14ac:dyDescent="0.25">
      <c r="A7" s="176" t="s">
        <v>10</v>
      </c>
      <c r="B7" s="177"/>
      <c r="C7" s="177"/>
      <c r="D7" s="177"/>
      <c r="E7" s="177"/>
      <c r="F7" s="177"/>
      <c r="G7" s="177"/>
      <c r="H7" s="177"/>
      <c r="I7" s="177"/>
      <c r="J7" s="177"/>
      <c r="K7" s="162" t="s">
        <v>78</v>
      </c>
      <c r="L7" s="162"/>
      <c r="M7" s="162"/>
      <c r="N7" s="162"/>
      <c r="O7" s="162"/>
      <c r="P7" s="162"/>
      <c r="Q7" s="162"/>
      <c r="R7" s="185" t="s">
        <v>45</v>
      </c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7"/>
    </row>
    <row r="8" spans="1:29" x14ac:dyDescent="0.25">
      <c r="A8" s="163"/>
      <c r="B8" s="164"/>
      <c r="C8" s="164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65" t="s">
        <v>11</v>
      </c>
      <c r="B9" s="167" t="s">
        <v>81</v>
      </c>
      <c r="C9" s="168"/>
      <c r="D9" s="165"/>
      <c r="E9" s="150" t="s">
        <v>24</v>
      </c>
      <c r="F9" s="171"/>
      <c r="G9" s="172"/>
      <c r="H9" s="147" t="s">
        <v>12</v>
      </c>
      <c r="I9" s="147" t="s">
        <v>13</v>
      </c>
      <c r="J9" s="116" t="s">
        <v>14</v>
      </c>
      <c r="K9" s="147" t="s">
        <v>85</v>
      </c>
      <c r="L9" s="147" t="s">
        <v>15</v>
      </c>
      <c r="M9" s="147"/>
      <c r="N9" s="116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69"/>
      <c r="C10" s="170"/>
      <c r="D10" s="166"/>
      <c r="E10" s="150" t="s">
        <v>25</v>
      </c>
      <c r="F10" s="150" t="s">
        <v>26</v>
      </c>
      <c r="G10" s="150" t="s">
        <v>27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3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x14ac:dyDescent="0.25">
      <c r="A11" s="166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4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43" t="s">
        <v>34</v>
      </c>
      <c r="B12" s="143"/>
      <c r="C12" s="143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37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44" t="s">
        <v>35</v>
      </c>
      <c r="B21" s="144"/>
      <c r="C21" s="144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36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38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39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44" t="s">
        <v>40</v>
      </c>
      <c r="B38" s="144"/>
      <c r="C38" s="144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41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42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43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 t="s">
        <v>80</v>
      </c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28</v>
      </c>
      <c r="C64" s="49" t="s">
        <v>29</v>
      </c>
      <c r="D64" s="49" t="s">
        <v>75</v>
      </c>
      <c r="K64" s="46"/>
    </row>
    <row r="65" spans="1:11" s="39" customFormat="1" ht="15.75" x14ac:dyDescent="0.25">
      <c r="A65" s="50" t="s">
        <v>30</v>
      </c>
      <c r="B65" s="51">
        <f>SUM(O61)</f>
        <v>0</v>
      </c>
      <c r="C65" s="51">
        <f>K61</f>
        <v>0</v>
      </c>
      <c r="D65" s="133" t="s">
        <v>86</v>
      </c>
      <c r="K65" s="46"/>
    </row>
    <row r="66" spans="1:11" s="39" customFormat="1" ht="15.75" x14ac:dyDescent="0.25">
      <c r="A66" s="50" t="s">
        <v>31</v>
      </c>
      <c r="B66" s="51">
        <f>SUM(P61:S61)</f>
        <v>0</v>
      </c>
      <c r="C66" s="51">
        <f>C65*4</f>
        <v>0</v>
      </c>
      <c r="D66" s="133" t="s">
        <v>87</v>
      </c>
      <c r="K66" s="46"/>
    </row>
    <row r="67" spans="1:11" s="39" customFormat="1" ht="15.75" thickBot="1" x14ac:dyDescent="0.3">
      <c r="A67" s="52" t="s">
        <v>32</v>
      </c>
      <c r="B67" s="53">
        <f>SUM(T61:AC61)</f>
        <v>0</v>
      </c>
      <c r="C67" s="53">
        <f>C65*10</f>
        <v>0</v>
      </c>
      <c r="D67" s="134" t="s">
        <v>88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1">
    <mergeCell ref="A4:J4"/>
    <mergeCell ref="K4:Q4"/>
    <mergeCell ref="R4:AC4"/>
    <mergeCell ref="A1:AC1"/>
    <mergeCell ref="A2:AC2"/>
    <mergeCell ref="A3:J3"/>
    <mergeCell ref="K3:Q3"/>
    <mergeCell ref="R3:AC3"/>
    <mergeCell ref="A5:J5"/>
    <mergeCell ref="K5:Q5"/>
    <mergeCell ref="R5:AC5"/>
    <mergeCell ref="A6:J6"/>
    <mergeCell ref="K6:Q6"/>
    <mergeCell ref="R6:AC6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E10:E11"/>
    <mergeCell ref="F10:F11"/>
    <mergeCell ref="G10:G11"/>
    <mergeCell ref="J10:J11"/>
    <mergeCell ref="L10:L11"/>
    <mergeCell ref="M10:M11"/>
    <mergeCell ref="N10:N11"/>
    <mergeCell ref="O10:O11"/>
    <mergeCell ref="AB10:AB11"/>
    <mergeCell ref="A12:C12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6" zoomScale="60" zoomScaleNormal="60" workbookViewId="0">
      <selection activeCell="K62" sqref="K62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8" t="s">
        <v>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80"/>
    </row>
    <row r="2" spans="1:29" x14ac:dyDescent="0.25">
      <c r="A2" s="181" t="s">
        <v>73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3"/>
    </row>
    <row r="3" spans="1:29" x14ac:dyDescent="0.25">
      <c r="A3" s="176" t="s">
        <v>7</v>
      </c>
      <c r="B3" s="177"/>
      <c r="C3" s="177"/>
      <c r="D3" s="177"/>
      <c r="E3" s="177"/>
      <c r="F3" s="177"/>
      <c r="G3" s="177"/>
      <c r="H3" s="177"/>
      <c r="I3" s="177"/>
      <c r="J3" s="177"/>
      <c r="K3" s="162" t="s">
        <v>69</v>
      </c>
      <c r="L3" s="162"/>
      <c r="M3" s="162"/>
      <c r="N3" s="162"/>
      <c r="O3" s="162"/>
      <c r="P3" s="162"/>
      <c r="Q3" s="162"/>
      <c r="R3" s="162" t="s">
        <v>74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5"/>
    </row>
    <row r="4" spans="1:29" x14ac:dyDescent="0.25">
      <c r="A4" s="176" t="s">
        <v>8</v>
      </c>
      <c r="B4" s="177"/>
      <c r="C4" s="177"/>
      <c r="D4" s="177"/>
      <c r="E4" s="177"/>
      <c r="F4" s="177"/>
      <c r="G4" s="177"/>
      <c r="H4" s="177"/>
      <c r="I4" s="177"/>
      <c r="J4" s="177"/>
      <c r="K4" s="184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5"/>
    </row>
    <row r="5" spans="1:29" x14ac:dyDescent="0.25">
      <c r="A5" s="176" t="s">
        <v>22</v>
      </c>
      <c r="B5" s="177"/>
      <c r="C5" s="177"/>
      <c r="D5" s="177"/>
      <c r="E5" s="177"/>
      <c r="F5" s="177"/>
      <c r="G5" s="177"/>
      <c r="H5" s="177"/>
      <c r="I5" s="177"/>
      <c r="J5" s="177"/>
      <c r="K5" s="162" t="s">
        <v>33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5"/>
    </row>
    <row r="6" spans="1:29" x14ac:dyDescent="0.25">
      <c r="A6" s="176" t="s">
        <v>9</v>
      </c>
      <c r="B6" s="177"/>
      <c r="C6" s="177"/>
      <c r="D6" s="177"/>
      <c r="E6" s="177"/>
      <c r="F6" s="177"/>
      <c r="G6" s="177"/>
      <c r="H6" s="177"/>
      <c r="I6" s="177"/>
      <c r="J6" s="177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5"/>
    </row>
    <row r="7" spans="1:29" x14ac:dyDescent="0.25">
      <c r="A7" s="176" t="s">
        <v>10</v>
      </c>
      <c r="B7" s="177"/>
      <c r="C7" s="177"/>
      <c r="D7" s="177"/>
      <c r="E7" s="177"/>
      <c r="F7" s="177"/>
      <c r="G7" s="177"/>
      <c r="H7" s="177"/>
      <c r="I7" s="177"/>
      <c r="J7" s="177"/>
      <c r="K7" s="162" t="s">
        <v>78</v>
      </c>
      <c r="L7" s="162"/>
      <c r="M7" s="162"/>
      <c r="N7" s="162"/>
      <c r="O7" s="162"/>
      <c r="P7" s="162"/>
      <c r="Q7" s="162"/>
      <c r="R7" s="185" t="s">
        <v>45</v>
      </c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7"/>
    </row>
    <row r="8" spans="1:29" x14ac:dyDescent="0.25">
      <c r="A8" s="163"/>
      <c r="B8" s="164"/>
      <c r="C8" s="164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65" t="s">
        <v>11</v>
      </c>
      <c r="B9" s="167" t="s">
        <v>81</v>
      </c>
      <c r="C9" s="168"/>
      <c r="D9" s="165"/>
      <c r="E9" s="150" t="s">
        <v>24</v>
      </c>
      <c r="F9" s="171"/>
      <c r="G9" s="172"/>
      <c r="H9" s="147" t="s">
        <v>12</v>
      </c>
      <c r="I9" s="147" t="s">
        <v>13</v>
      </c>
      <c r="J9" s="116" t="s">
        <v>14</v>
      </c>
      <c r="K9" s="147" t="s">
        <v>85</v>
      </c>
      <c r="L9" s="147" t="s">
        <v>15</v>
      </c>
      <c r="M9" s="147"/>
      <c r="N9" s="116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69"/>
      <c r="C10" s="170"/>
      <c r="D10" s="166"/>
      <c r="E10" s="150" t="s">
        <v>25</v>
      </c>
      <c r="F10" s="150" t="s">
        <v>26</v>
      </c>
      <c r="G10" s="150" t="s">
        <v>27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3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x14ac:dyDescent="0.25">
      <c r="A11" s="166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4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43" t="s">
        <v>34</v>
      </c>
      <c r="B12" s="143"/>
      <c r="C12" s="143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37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44" t="s">
        <v>35</v>
      </c>
      <c r="B21" s="144"/>
      <c r="C21" s="144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36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38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39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44" t="s">
        <v>40</v>
      </c>
      <c r="B38" s="144"/>
      <c r="C38" s="144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41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132"/>
      <c r="K42" s="22"/>
      <c r="L42" s="85"/>
      <c r="M42" s="79"/>
      <c r="N42" s="131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42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43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 t="s">
        <v>80</v>
      </c>
    </row>
    <row r="63" spans="1:29" s="39" customFormat="1" ht="15.75" x14ac:dyDescent="0.25">
      <c r="K63" s="46"/>
    </row>
    <row r="64" spans="1:29" s="39" customFormat="1" ht="60" x14ac:dyDescent="0.25">
      <c r="A64" s="47"/>
      <c r="B64" s="137" t="s">
        <v>28</v>
      </c>
      <c r="C64" s="49" t="s">
        <v>29</v>
      </c>
      <c r="D64" s="49" t="s">
        <v>75</v>
      </c>
      <c r="K64" s="46"/>
    </row>
    <row r="65" spans="1:11" s="39" customFormat="1" ht="15.75" x14ac:dyDescent="0.25">
      <c r="A65" s="50" t="s">
        <v>30</v>
      </c>
      <c r="B65" s="136">
        <f>SUM(O61)</f>
        <v>0</v>
      </c>
      <c r="C65" s="51">
        <v>0</v>
      </c>
      <c r="D65" s="133" t="s">
        <v>86</v>
      </c>
      <c r="K65" s="46"/>
    </row>
    <row r="66" spans="1:11" s="39" customFormat="1" ht="15.75" x14ac:dyDescent="0.25">
      <c r="A66" s="50" t="s">
        <v>31</v>
      </c>
      <c r="B66" s="51">
        <f>SUM(P61:S61)</f>
        <v>0</v>
      </c>
      <c r="C66" s="51">
        <v>0</v>
      </c>
      <c r="D66" s="133" t="s">
        <v>87</v>
      </c>
      <c r="K66" s="46"/>
    </row>
    <row r="67" spans="1:11" s="39" customFormat="1" ht="15.75" thickBot="1" x14ac:dyDescent="0.3">
      <c r="A67" s="52" t="s">
        <v>32</v>
      </c>
      <c r="B67" s="53">
        <f>SUM(T61:AC61)</f>
        <v>0</v>
      </c>
      <c r="C67" s="53">
        <v>0</v>
      </c>
      <c r="D67" s="134" t="s">
        <v>88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1">
    <mergeCell ref="R5:AC5"/>
    <mergeCell ref="A6:J6"/>
    <mergeCell ref="K6:Q6"/>
    <mergeCell ref="R6:AC6"/>
    <mergeCell ref="E10:E11"/>
    <mergeCell ref="F10:F11"/>
    <mergeCell ref="A5:J5"/>
    <mergeCell ref="M10:M11"/>
    <mergeCell ref="N10:N11"/>
    <mergeCell ref="O9:AC9"/>
    <mergeCell ref="AC10:AC11"/>
    <mergeCell ref="Y10:Y11"/>
    <mergeCell ref="G10:G11"/>
    <mergeCell ref="Z10:Z11"/>
    <mergeCell ref="AA10:AA11"/>
    <mergeCell ref="A1:AC1"/>
    <mergeCell ref="A2:AC2"/>
    <mergeCell ref="A3:J3"/>
    <mergeCell ref="K3:Q3"/>
    <mergeCell ref="R3:AC3"/>
    <mergeCell ref="A4:J4"/>
    <mergeCell ref="K4:Q4"/>
    <mergeCell ref="K5:Q5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R4:AC4"/>
    <mergeCell ref="A21:C21"/>
    <mergeCell ref="A38:C38"/>
    <mergeCell ref="V10:V11"/>
    <mergeCell ref="W10:W11"/>
    <mergeCell ref="X10:X11"/>
    <mergeCell ref="L10:L11"/>
    <mergeCell ref="O10:O11"/>
    <mergeCell ref="J10:J11"/>
    <mergeCell ref="P10:P11"/>
    <mergeCell ref="Q10:Q11"/>
    <mergeCell ref="R10:R11"/>
    <mergeCell ref="S10:S11"/>
    <mergeCell ref="T10:T11"/>
    <mergeCell ref="U10:U11"/>
    <mergeCell ref="A12:C12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6" zoomScale="60" zoomScaleNormal="60" workbookViewId="0">
      <selection activeCell="K62" sqref="K62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8" t="s">
        <v>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80"/>
    </row>
    <row r="2" spans="1:29" x14ac:dyDescent="0.25">
      <c r="A2" s="181" t="s">
        <v>73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3"/>
    </row>
    <row r="3" spans="1:29" x14ac:dyDescent="0.25">
      <c r="A3" s="176" t="s">
        <v>7</v>
      </c>
      <c r="B3" s="177"/>
      <c r="C3" s="177"/>
      <c r="D3" s="177"/>
      <c r="E3" s="177"/>
      <c r="F3" s="177"/>
      <c r="G3" s="177"/>
      <c r="H3" s="177"/>
      <c r="I3" s="177"/>
      <c r="J3" s="177"/>
      <c r="K3" s="162" t="s">
        <v>70</v>
      </c>
      <c r="L3" s="162"/>
      <c r="M3" s="162"/>
      <c r="N3" s="162"/>
      <c r="O3" s="162"/>
      <c r="P3" s="162"/>
      <c r="Q3" s="162"/>
      <c r="R3" s="162" t="s">
        <v>74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5"/>
    </row>
    <row r="4" spans="1:29" x14ac:dyDescent="0.25">
      <c r="A4" s="176" t="s">
        <v>8</v>
      </c>
      <c r="B4" s="177"/>
      <c r="C4" s="177"/>
      <c r="D4" s="177"/>
      <c r="E4" s="177"/>
      <c r="F4" s="177"/>
      <c r="G4" s="177"/>
      <c r="H4" s="177"/>
      <c r="I4" s="177"/>
      <c r="J4" s="177"/>
      <c r="K4" s="184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5"/>
    </row>
    <row r="5" spans="1:29" x14ac:dyDescent="0.25">
      <c r="A5" s="176" t="s">
        <v>22</v>
      </c>
      <c r="B5" s="177"/>
      <c r="C5" s="177"/>
      <c r="D5" s="177"/>
      <c r="E5" s="177"/>
      <c r="F5" s="177"/>
      <c r="G5" s="177"/>
      <c r="H5" s="177"/>
      <c r="I5" s="177"/>
      <c r="J5" s="177"/>
      <c r="K5" s="162" t="s">
        <v>33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5"/>
    </row>
    <row r="6" spans="1:29" x14ac:dyDescent="0.25">
      <c r="A6" s="176" t="s">
        <v>9</v>
      </c>
      <c r="B6" s="177"/>
      <c r="C6" s="177"/>
      <c r="D6" s="177"/>
      <c r="E6" s="177"/>
      <c r="F6" s="177"/>
      <c r="G6" s="177"/>
      <c r="H6" s="177"/>
      <c r="I6" s="177"/>
      <c r="J6" s="177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5"/>
    </row>
    <row r="7" spans="1:29" x14ac:dyDescent="0.25">
      <c r="A7" s="176" t="s">
        <v>10</v>
      </c>
      <c r="B7" s="177"/>
      <c r="C7" s="177"/>
      <c r="D7" s="177"/>
      <c r="E7" s="177"/>
      <c r="F7" s="177"/>
      <c r="G7" s="177"/>
      <c r="H7" s="177"/>
      <c r="I7" s="177"/>
      <c r="J7" s="177"/>
      <c r="K7" s="162" t="s">
        <v>78</v>
      </c>
      <c r="L7" s="162"/>
      <c r="M7" s="162"/>
      <c r="N7" s="162"/>
      <c r="O7" s="162"/>
      <c r="P7" s="162"/>
      <c r="Q7" s="162"/>
      <c r="R7" s="185" t="s">
        <v>45</v>
      </c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7"/>
    </row>
    <row r="8" spans="1:29" x14ac:dyDescent="0.25">
      <c r="A8" s="163" t="s">
        <v>82</v>
      </c>
      <c r="B8" s="164"/>
      <c r="C8" s="164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65" t="s">
        <v>11</v>
      </c>
      <c r="B9" s="167" t="s">
        <v>81</v>
      </c>
      <c r="C9" s="168"/>
      <c r="D9" s="165"/>
      <c r="E9" s="150" t="s">
        <v>24</v>
      </c>
      <c r="F9" s="171"/>
      <c r="G9" s="172"/>
      <c r="H9" s="147" t="s">
        <v>12</v>
      </c>
      <c r="I9" s="147" t="s">
        <v>13</v>
      </c>
      <c r="J9" s="116" t="s">
        <v>14</v>
      </c>
      <c r="K9" s="147" t="s">
        <v>85</v>
      </c>
      <c r="L9" s="147" t="s">
        <v>15</v>
      </c>
      <c r="M9" s="147"/>
      <c r="N9" s="116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69"/>
      <c r="C10" s="170"/>
      <c r="D10" s="166"/>
      <c r="E10" s="150" t="s">
        <v>25</v>
      </c>
      <c r="F10" s="150" t="s">
        <v>26</v>
      </c>
      <c r="G10" s="150" t="s">
        <v>27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3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x14ac:dyDescent="0.25">
      <c r="A11" s="166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4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43" t="s">
        <v>83</v>
      </c>
      <c r="B12" s="143"/>
      <c r="C12" s="143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37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44" t="s">
        <v>35</v>
      </c>
      <c r="B21" s="144"/>
      <c r="C21" s="144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36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38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33"/>
      <c r="F34" s="41"/>
      <c r="G34" s="31"/>
      <c r="H34" s="22"/>
      <c r="I34" s="22"/>
      <c r="J34" s="2"/>
      <c r="K34" s="22"/>
      <c r="L34" s="79"/>
      <c r="M34" s="79"/>
      <c r="N34" s="117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39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44" t="s">
        <v>40</v>
      </c>
      <c r="B38" s="144"/>
      <c r="C38" s="144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41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42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43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>
        <v>1</v>
      </c>
      <c r="B56" s="21"/>
      <c r="C56" s="2"/>
      <c r="D56" s="2"/>
      <c r="E56" s="2"/>
      <c r="F56" s="2"/>
      <c r="G56" s="2"/>
      <c r="H56" s="22"/>
      <c r="I56" s="139"/>
      <c r="J56" s="22"/>
      <c r="K56" s="22"/>
      <c r="L56" s="141"/>
      <c r="M56" s="141"/>
      <c r="N56" s="142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 t="s">
        <v>80</v>
      </c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28</v>
      </c>
      <c r="C64" s="49" t="s">
        <v>29</v>
      </c>
      <c r="D64" s="49" t="s">
        <v>75</v>
      </c>
      <c r="K64" s="46"/>
    </row>
    <row r="65" spans="1:11" s="39" customFormat="1" ht="15.75" x14ac:dyDescent="0.25">
      <c r="A65" s="50" t="s">
        <v>30</v>
      </c>
      <c r="B65" s="51">
        <f>SUM(O61)</f>
        <v>0</v>
      </c>
      <c r="C65" s="51">
        <f>K61</f>
        <v>0</v>
      </c>
      <c r="D65" s="133" t="s">
        <v>86</v>
      </c>
      <c r="K65" s="46"/>
    </row>
    <row r="66" spans="1:11" s="39" customFormat="1" ht="15.75" x14ac:dyDescent="0.25">
      <c r="A66" s="50" t="s">
        <v>31</v>
      </c>
      <c r="B66" s="51">
        <f>SUM(P61:S61)</f>
        <v>0</v>
      </c>
      <c r="C66" s="51">
        <f>C65*4</f>
        <v>0</v>
      </c>
      <c r="D66" s="133" t="s">
        <v>87</v>
      </c>
      <c r="K66" s="46"/>
    </row>
    <row r="67" spans="1:11" s="39" customFormat="1" ht="15.75" thickBot="1" x14ac:dyDescent="0.3">
      <c r="A67" s="52" t="s">
        <v>32</v>
      </c>
      <c r="B67" s="53">
        <f>SUM(T61:AC61)</f>
        <v>0</v>
      </c>
      <c r="C67" s="53">
        <f>C65*10</f>
        <v>0</v>
      </c>
      <c r="D67" s="134" t="s">
        <v>88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1">
    <mergeCell ref="A4:J4"/>
    <mergeCell ref="K4:Q4"/>
    <mergeCell ref="R4:AC4"/>
    <mergeCell ref="A1:AC1"/>
    <mergeCell ref="A2:AC2"/>
    <mergeCell ref="A3:J3"/>
    <mergeCell ref="K3:Q3"/>
    <mergeCell ref="R3:AC3"/>
    <mergeCell ref="A5:J5"/>
    <mergeCell ref="K5:Q5"/>
    <mergeCell ref="R5:AC5"/>
    <mergeCell ref="A6:J6"/>
    <mergeCell ref="K6:Q6"/>
    <mergeCell ref="R6:AC6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E10:E11"/>
    <mergeCell ref="F10:F11"/>
    <mergeCell ref="G10:G11"/>
    <mergeCell ref="J10:J11"/>
    <mergeCell ref="L10:L11"/>
    <mergeCell ref="M10:M11"/>
    <mergeCell ref="N10:N11"/>
    <mergeCell ref="O10:O11"/>
    <mergeCell ref="AB10:AB11"/>
    <mergeCell ref="A12:C12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6" zoomScale="60" zoomScaleNormal="60" workbookViewId="0">
      <selection activeCell="K62" sqref="K62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8" t="s">
        <v>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80"/>
    </row>
    <row r="2" spans="1:29" x14ac:dyDescent="0.25">
      <c r="A2" s="181" t="s">
        <v>73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3"/>
    </row>
    <row r="3" spans="1:29" x14ac:dyDescent="0.25">
      <c r="A3" s="176" t="s">
        <v>7</v>
      </c>
      <c r="B3" s="177"/>
      <c r="C3" s="177"/>
      <c r="D3" s="177"/>
      <c r="E3" s="177"/>
      <c r="F3" s="177"/>
      <c r="G3" s="177"/>
      <c r="H3" s="177"/>
      <c r="I3" s="177"/>
      <c r="J3" s="177"/>
      <c r="K3" s="162" t="s">
        <v>76</v>
      </c>
      <c r="L3" s="162"/>
      <c r="M3" s="162"/>
      <c r="N3" s="162"/>
      <c r="O3" s="162"/>
      <c r="P3" s="162"/>
      <c r="Q3" s="162"/>
      <c r="R3" s="162" t="s">
        <v>74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5"/>
    </row>
    <row r="4" spans="1:29" x14ac:dyDescent="0.25">
      <c r="A4" s="176" t="s">
        <v>8</v>
      </c>
      <c r="B4" s="177"/>
      <c r="C4" s="177"/>
      <c r="D4" s="177"/>
      <c r="E4" s="177"/>
      <c r="F4" s="177"/>
      <c r="G4" s="177"/>
      <c r="H4" s="177"/>
      <c r="I4" s="177"/>
      <c r="J4" s="177"/>
      <c r="K4" s="184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5"/>
    </row>
    <row r="5" spans="1:29" x14ac:dyDescent="0.25">
      <c r="A5" s="176" t="s">
        <v>22</v>
      </c>
      <c r="B5" s="177"/>
      <c r="C5" s="177"/>
      <c r="D5" s="177"/>
      <c r="E5" s="177"/>
      <c r="F5" s="177"/>
      <c r="G5" s="177"/>
      <c r="H5" s="177"/>
      <c r="I5" s="177"/>
      <c r="J5" s="177"/>
      <c r="K5" s="162" t="s">
        <v>33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5"/>
    </row>
    <row r="6" spans="1:29" x14ac:dyDescent="0.25">
      <c r="A6" s="176" t="s">
        <v>9</v>
      </c>
      <c r="B6" s="177"/>
      <c r="C6" s="177"/>
      <c r="D6" s="177"/>
      <c r="E6" s="177"/>
      <c r="F6" s="177"/>
      <c r="G6" s="177"/>
      <c r="H6" s="177"/>
      <c r="I6" s="177"/>
      <c r="J6" s="177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5"/>
    </row>
    <row r="7" spans="1:29" x14ac:dyDescent="0.25">
      <c r="A7" s="176" t="s">
        <v>10</v>
      </c>
      <c r="B7" s="177"/>
      <c r="C7" s="177"/>
      <c r="D7" s="177"/>
      <c r="E7" s="177"/>
      <c r="F7" s="177"/>
      <c r="G7" s="177"/>
      <c r="H7" s="177"/>
      <c r="I7" s="177"/>
      <c r="J7" s="177"/>
      <c r="K7" s="162" t="s">
        <v>78</v>
      </c>
      <c r="L7" s="162"/>
      <c r="M7" s="162"/>
      <c r="N7" s="162"/>
      <c r="O7" s="162"/>
      <c r="P7" s="162"/>
      <c r="Q7" s="162"/>
      <c r="R7" s="185" t="s">
        <v>45</v>
      </c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7"/>
    </row>
    <row r="8" spans="1:29" x14ac:dyDescent="0.25">
      <c r="A8" s="163"/>
      <c r="B8" s="164"/>
      <c r="C8" s="164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65" t="s">
        <v>11</v>
      </c>
      <c r="B9" s="167" t="s">
        <v>81</v>
      </c>
      <c r="C9" s="168"/>
      <c r="D9" s="165"/>
      <c r="E9" s="150" t="s">
        <v>24</v>
      </c>
      <c r="F9" s="171"/>
      <c r="G9" s="172"/>
      <c r="H9" s="147" t="s">
        <v>12</v>
      </c>
      <c r="I9" s="147" t="s">
        <v>13</v>
      </c>
      <c r="J9" s="135" t="s">
        <v>14</v>
      </c>
      <c r="K9" s="147" t="s">
        <v>85</v>
      </c>
      <c r="L9" s="147" t="s">
        <v>15</v>
      </c>
      <c r="M9" s="147"/>
      <c r="N9" s="135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69"/>
      <c r="C10" s="170"/>
      <c r="D10" s="166"/>
      <c r="E10" s="150" t="s">
        <v>25</v>
      </c>
      <c r="F10" s="150" t="s">
        <v>26</v>
      </c>
      <c r="G10" s="150" t="s">
        <v>27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3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x14ac:dyDescent="0.25">
      <c r="A11" s="166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4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43" t="s">
        <v>34</v>
      </c>
      <c r="B12" s="143"/>
      <c r="C12" s="143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37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44" t="s">
        <v>35</v>
      </c>
      <c r="B21" s="144"/>
      <c r="C21" s="144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36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38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33"/>
      <c r="F34" s="41"/>
      <c r="G34" s="31"/>
      <c r="H34" s="22"/>
      <c r="I34" s="22"/>
      <c r="J34" s="2"/>
      <c r="K34" s="22"/>
      <c r="L34" s="79"/>
      <c r="M34" s="79"/>
      <c r="N34" s="117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39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44" t="s">
        <v>40</v>
      </c>
      <c r="B38" s="144"/>
      <c r="C38" s="144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41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42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43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 t="s">
        <v>80</v>
      </c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28</v>
      </c>
      <c r="C64" s="49" t="s">
        <v>29</v>
      </c>
      <c r="D64" s="49" t="s">
        <v>75</v>
      </c>
      <c r="K64" s="46"/>
    </row>
    <row r="65" spans="1:11" s="39" customFormat="1" ht="15.75" x14ac:dyDescent="0.25">
      <c r="A65" s="50" t="s">
        <v>30</v>
      </c>
      <c r="B65" s="136">
        <f>SUM(O61)</f>
        <v>0</v>
      </c>
      <c r="C65" s="136">
        <f>K61</f>
        <v>0</v>
      </c>
      <c r="D65" s="133" t="s">
        <v>86</v>
      </c>
      <c r="K65" s="46"/>
    </row>
    <row r="66" spans="1:11" s="39" customFormat="1" ht="15.75" x14ac:dyDescent="0.25">
      <c r="A66" s="50" t="s">
        <v>31</v>
      </c>
      <c r="B66" s="136">
        <f>SUM(P61:S61)</f>
        <v>0</v>
      </c>
      <c r="C66" s="136">
        <f>C65*4</f>
        <v>0</v>
      </c>
      <c r="D66" s="133" t="s">
        <v>87</v>
      </c>
      <c r="K66" s="46"/>
    </row>
    <row r="67" spans="1:11" s="39" customFormat="1" ht="15.75" thickBot="1" x14ac:dyDescent="0.3">
      <c r="A67" s="52" t="s">
        <v>32</v>
      </c>
      <c r="B67" s="53">
        <f>SUM(T61:AC61)</f>
        <v>0</v>
      </c>
      <c r="C67" s="53">
        <f>C65*10</f>
        <v>0</v>
      </c>
      <c r="D67" s="134" t="s">
        <v>88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1">
    <mergeCell ref="A4:J4"/>
    <mergeCell ref="K4:Q4"/>
    <mergeCell ref="R4:AC4"/>
    <mergeCell ref="A1:AC1"/>
    <mergeCell ref="A2:AC2"/>
    <mergeCell ref="A3:J3"/>
    <mergeCell ref="K3:Q3"/>
    <mergeCell ref="R3:AC3"/>
    <mergeCell ref="A5:J5"/>
    <mergeCell ref="K5:Q5"/>
    <mergeCell ref="R5:AC5"/>
    <mergeCell ref="A6:J6"/>
    <mergeCell ref="K6:Q6"/>
    <mergeCell ref="R6:AC6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E10:E11"/>
    <mergeCell ref="F10:F11"/>
    <mergeCell ref="G10:G11"/>
    <mergeCell ref="J10:J11"/>
    <mergeCell ref="L10:L11"/>
    <mergeCell ref="M10:M11"/>
    <mergeCell ref="N10:N11"/>
    <mergeCell ref="O10:O11"/>
    <mergeCell ref="AB10:AB11"/>
    <mergeCell ref="A12:C12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9" zoomScale="60" zoomScaleNormal="60" workbookViewId="0">
      <selection activeCell="K62" sqref="K62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8" t="s">
        <v>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80"/>
    </row>
    <row r="2" spans="1:29" x14ac:dyDescent="0.25">
      <c r="A2" s="181" t="s">
        <v>73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3"/>
    </row>
    <row r="3" spans="1:29" x14ac:dyDescent="0.25">
      <c r="A3" s="176" t="s">
        <v>7</v>
      </c>
      <c r="B3" s="177"/>
      <c r="C3" s="177"/>
      <c r="D3" s="177"/>
      <c r="E3" s="177"/>
      <c r="F3" s="177"/>
      <c r="G3" s="177"/>
      <c r="H3" s="177"/>
      <c r="I3" s="177"/>
      <c r="J3" s="177"/>
      <c r="K3" s="162" t="s">
        <v>71</v>
      </c>
      <c r="L3" s="162"/>
      <c r="M3" s="162"/>
      <c r="N3" s="162"/>
      <c r="O3" s="162"/>
      <c r="P3" s="162"/>
      <c r="Q3" s="162"/>
      <c r="R3" s="162" t="s">
        <v>74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5"/>
    </row>
    <row r="4" spans="1:29" x14ac:dyDescent="0.25">
      <c r="A4" s="176" t="s">
        <v>8</v>
      </c>
      <c r="B4" s="177"/>
      <c r="C4" s="177"/>
      <c r="D4" s="177"/>
      <c r="E4" s="177"/>
      <c r="F4" s="177"/>
      <c r="G4" s="177"/>
      <c r="H4" s="177"/>
      <c r="I4" s="177"/>
      <c r="J4" s="177"/>
      <c r="K4" s="184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5"/>
    </row>
    <row r="5" spans="1:29" x14ac:dyDescent="0.25">
      <c r="A5" s="176" t="s">
        <v>22</v>
      </c>
      <c r="B5" s="177"/>
      <c r="C5" s="177"/>
      <c r="D5" s="177"/>
      <c r="E5" s="177"/>
      <c r="F5" s="177"/>
      <c r="G5" s="177"/>
      <c r="H5" s="177"/>
      <c r="I5" s="177"/>
      <c r="J5" s="177"/>
      <c r="K5" s="162" t="s">
        <v>33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5"/>
    </row>
    <row r="6" spans="1:29" x14ac:dyDescent="0.25">
      <c r="A6" s="176" t="s">
        <v>9</v>
      </c>
      <c r="B6" s="177"/>
      <c r="C6" s="177"/>
      <c r="D6" s="177"/>
      <c r="E6" s="177"/>
      <c r="F6" s="177"/>
      <c r="G6" s="177"/>
      <c r="H6" s="177"/>
      <c r="I6" s="177"/>
      <c r="J6" s="177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5"/>
    </row>
    <row r="7" spans="1:29" x14ac:dyDescent="0.25">
      <c r="A7" s="176" t="s">
        <v>10</v>
      </c>
      <c r="B7" s="177"/>
      <c r="C7" s="177"/>
      <c r="D7" s="177"/>
      <c r="E7" s="177"/>
      <c r="F7" s="177"/>
      <c r="G7" s="177"/>
      <c r="H7" s="177"/>
      <c r="I7" s="177"/>
      <c r="J7" s="177"/>
      <c r="K7" s="162" t="s">
        <v>78</v>
      </c>
      <c r="L7" s="162"/>
      <c r="M7" s="162"/>
      <c r="N7" s="162"/>
      <c r="O7" s="162"/>
      <c r="P7" s="162"/>
      <c r="Q7" s="162"/>
      <c r="R7" s="185" t="s">
        <v>45</v>
      </c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7"/>
    </row>
    <row r="8" spans="1:29" x14ac:dyDescent="0.25">
      <c r="A8" s="163"/>
      <c r="B8" s="164"/>
      <c r="C8" s="164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65" t="s">
        <v>11</v>
      </c>
      <c r="B9" s="167" t="s">
        <v>81</v>
      </c>
      <c r="C9" s="168"/>
      <c r="D9" s="165"/>
      <c r="E9" s="150" t="s">
        <v>24</v>
      </c>
      <c r="F9" s="171"/>
      <c r="G9" s="172"/>
      <c r="H9" s="147" t="s">
        <v>12</v>
      </c>
      <c r="I9" s="147" t="s">
        <v>13</v>
      </c>
      <c r="J9" s="116" t="s">
        <v>14</v>
      </c>
      <c r="K9" s="147" t="s">
        <v>85</v>
      </c>
      <c r="L9" s="147" t="s">
        <v>15</v>
      </c>
      <c r="M9" s="147"/>
      <c r="N9" s="116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69"/>
      <c r="C10" s="170"/>
      <c r="D10" s="166"/>
      <c r="E10" s="150" t="s">
        <v>25</v>
      </c>
      <c r="F10" s="150" t="s">
        <v>26</v>
      </c>
      <c r="G10" s="150" t="s">
        <v>27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3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x14ac:dyDescent="0.25">
      <c r="A11" s="166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4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43" t="s">
        <v>34</v>
      </c>
      <c r="B12" s="143"/>
      <c r="C12" s="143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37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x14ac:dyDescent="0.25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x14ac:dyDescent="0.25">
      <c r="A20" s="24"/>
      <c r="B20" s="25"/>
      <c r="C20" s="25"/>
      <c r="D20" s="25"/>
      <c r="E20" s="25"/>
      <c r="F20" s="25"/>
      <c r="G20" s="25"/>
      <c r="H20" s="25"/>
      <c r="I20" s="26"/>
      <c r="L20" s="76"/>
      <c r="M20" s="76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</row>
    <row r="21" spans="1:29" x14ac:dyDescent="0.25">
      <c r="A21" s="144" t="s">
        <v>35</v>
      </c>
      <c r="B21" s="144"/>
      <c r="C21" s="144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36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38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39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44" t="s">
        <v>40</v>
      </c>
      <c r="B38" s="144"/>
      <c r="C38" s="144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41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42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43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f>C65</f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 t="s">
        <v>80</v>
      </c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28</v>
      </c>
      <c r="C64" s="49" t="s">
        <v>29</v>
      </c>
      <c r="D64" s="49" t="s">
        <v>75</v>
      </c>
      <c r="K64" s="46"/>
    </row>
    <row r="65" spans="1:11" s="39" customFormat="1" ht="15.75" x14ac:dyDescent="0.25">
      <c r="A65" s="50" t="s">
        <v>30</v>
      </c>
      <c r="B65" s="51">
        <f>SUM(O61)</f>
        <v>0</v>
      </c>
      <c r="C65" s="51">
        <v>0</v>
      </c>
      <c r="D65" s="133" t="s">
        <v>86</v>
      </c>
      <c r="K65" s="46"/>
    </row>
    <row r="66" spans="1:11" s="39" customFormat="1" ht="15.75" x14ac:dyDescent="0.25">
      <c r="A66" s="50" t="s">
        <v>31</v>
      </c>
      <c r="B66" s="51">
        <f>SUM(P61:S61)</f>
        <v>0</v>
      </c>
      <c r="C66" s="51">
        <v>0</v>
      </c>
      <c r="D66" s="133" t="s">
        <v>87</v>
      </c>
      <c r="K66" s="46"/>
    </row>
    <row r="67" spans="1:11" s="39" customFormat="1" ht="15.75" thickBot="1" x14ac:dyDescent="0.3">
      <c r="A67" s="52" t="s">
        <v>32</v>
      </c>
      <c r="B67" s="53">
        <f>SUM(T61:AC61)</f>
        <v>0</v>
      </c>
      <c r="C67" s="53">
        <v>0</v>
      </c>
      <c r="D67" s="134" t="s">
        <v>88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1">
    <mergeCell ref="A4:J4"/>
    <mergeCell ref="K4:Q4"/>
    <mergeCell ref="R4:AC4"/>
    <mergeCell ref="A1:AC1"/>
    <mergeCell ref="A2:AC2"/>
    <mergeCell ref="A3:J3"/>
    <mergeCell ref="K3:Q3"/>
    <mergeCell ref="R3:AC3"/>
    <mergeCell ref="A5:J5"/>
    <mergeCell ref="K5:Q5"/>
    <mergeCell ref="R5:AC5"/>
    <mergeCell ref="A6:J6"/>
    <mergeCell ref="K6:Q6"/>
    <mergeCell ref="R6:AC6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E10:E11"/>
    <mergeCell ref="F10:F11"/>
    <mergeCell ref="G10:G11"/>
    <mergeCell ref="J10:J11"/>
    <mergeCell ref="L10:L11"/>
    <mergeCell ref="M10:M11"/>
    <mergeCell ref="N10:N11"/>
    <mergeCell ref="O10:O11"/>
    <mergeCell ref="AB10:AB11"/>
    <mergeCell ref="A12:C12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5"/>
  <sheetViews>
    <sheetView topLeftCell="A16" zoomScale="60" zoomScaleNormal="60" workbookViewId="0">
      <selection activeCell="K62" sqref="K62"/>
    </sheetView>
  </sheetViews>
  <sheetFormatPr defaultRowHeight="15" x14ac:dyDescent="0.25"/>
  <cols>
    <col min="1" max="1" width="8.7109375" style="7" customWidth="1"/>
    <col min="2" max="2" width="43" style="7" customWidth="1"/>
    <col min="3" max="3" width="28.42578125" style="7" customWidth="1"/>
    <col min="4" max="4" width="43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3" width="14" style="7" bestFit="1" customWidth="1"/>
    <col min="14" max="14" width="22.5703125" style="7" bestFit="1" customWidth="1"/>
    <col min="15" max="15" width="13.140625" style="7" bestFit="1" customWidth="1"/>
    <col min="16" max="16384" width="9.140625" style="7"/>
  </cols>
  <sheetData>
    <row r="1" spans="1:29" x14ac:dyDescent="0.25">
      <c r="A1" s="178" t="s">
        <v>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80"/>
    </row>
    <row r="2" spans="1:29" x14ac:dyDescent="0.25">
      <c r="A2" s="181" t="s">
        <v>73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3"/>
    </row>
    <row r="3" spans="1:29" x14ac:dyDescent="0.25">
      <c r="A3" s="176" t="s">
        <v>7</v>
      </c>
      <c r="B3" s="177"/>
      <c r="C3" s="177"/>
      <c r="D3" s="177"/>
      <c r="E3" s="177"/>
      <c r="F3" s="177"/>
      <c r="G3" s="177"/>
      <c r="H3" s="177"/>
      <c r="I3" s="177"/>
      <c r="J3" s="177"/>
      <c r="K3" s="162" t="s">
        <v>44</v>
      </c>
      <c r="L3" s="162"/>
      <c r="M3" s="162"/>
      <c r="N3" s="162"/>
      <c r="O3" s="162"/>
      <c r="P3" s="162"/>
      <c r="Q3" s="162"/>
      <c r="R3" s="162" t="s">
        <v>74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5"/>
    </row>
    <row r="4" spans="1:29" x14ac:dyDescent="0.25">
      <c r="A4" s="176" t="s">
        <v>8</v>
      </c>
      <c r="B4" s="177"/>
      <c r="C4" s="177"/>
      <c r="D4" s="177"/>
      <c r="E4" s="177"/>
      <c r="F4" s="177"/>
      <c r="G4" s="177"/>
      <c r="H4" s="177"/>
      <c r="I4" s="177"/>
      <c r="J4" s="177"/>
      <c r="K4" s="184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5"/>
    </row>
    <row r="5" spans="1:29" x14ac:dyDescent="0.25">
      <c r="A5" s="176" t="s">
        <v>22</v>
      </c>
      <c r="B5" s="177"/>
      <c r="C5" s="177"/>
      <c r="D5" s="177"/>
      <c r="E5" s="177"/>
      <c r="F5" s="177"/>
      <c r="G5" s="177"/>
      <c r="H5" s="177"/>
      <c r="I5" s="177"/>
      <c r="J5" s="177"/>
      <c r="K5" s="162" t="s">
        <v>33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5"/>
    </row>
    <row r="6" spans="1:29" x14ac:dyDescent="0.25">
      <c r="A6" s="176" t="s">
        <v>9</v>
      </c>
      <c r="B6" s="177"/>
      <c r="C6" s="177"/>
      <c r="D6" s="177"/>
      <c r="E6" s="177"/>
      <c r="F6" s="177"/>
      <c r="G6" s="177"/>
      <c r="H6" s="177"/>
      <c r="I6" s="177"/>
      <c r="J6" s="177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5"/>
    </row>
    <row r="7" spans="1:29" x14ac:dyDescent="0.25">
      <c r="A7" s="176" t="s">
        <v>10</v>
      </c>
      <c r="B7" s="177"/>
      <c r="C7" s="177"/>
      <c r="D7" s="177"/>
      <c r="E7" s="177"/>
      <c r="F7" s="177"/>
      <c r="G7" s="177"/>
      <c r="H7" s="177"/>
      <c r="I7" s="177"/>
      <c r="J7" s="177"/>
      <c r="K7" s="162" t="s">
        <v>78</v>
      </c>
      <c r="L7" s="162"/>
      <c r="M7" s="162"/>
      <c r="N7" s="162"/>
      <c r="O7" s="162"/>
      <c r="P7" s="162"/>
      <c r="Q7" s="162"/>
      <c r="R7" s="162" t="s">
        <v>45</v>
      </c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75"/>
    </row>
    <row r="8" spans="1:29" x14ac:dyDescent="0.25">
      <c r="A8" s="163"/>
      <c r="B8" s="164"/>
      <c r="C8" s="164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65" t="s">
        <v>11</v>
      </c>
      <c r="B9" s="167" t="s">
        <v>81</v>
      </c>
      <c r="C9" s="168"/>
      <c r="D9" s="165"/>
      <c r="E9" s="150" t="s">
        <v>24</v>
      </c>
      <c r="F9" s="171"/>
      <c r="G9" s="172"/>
      <c r="H9" s="147" t="s">
        <v>12</v>
      </c>
      <c r="I9" s="147" t="s">
        <v>13</v>
      </c>
      <c r="J9" s="38" t="s">
        <v>14</v>
      </c>
      <c r="K9" s="147" t="s">
        <v>85</v>
      </c>
      <c r="L9" s="147" t="s">
        <v>15</v>
      </c>
      <c r="M9" s="147"/>
      <c r="N9" s="38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69"/>
      <c r="C10" s="170"/>
      <c r="D10" s="166"/>
      <c r="E10" s="150" t="s">
        <v>25</v>
      </c>
      <c r="F10" s="150" t="s">
        <v>26</v>
      </c>
      <c r="G10" s="150" t="s">
        <v>27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3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x14ac:dyDescent="0.25">
      <c r="A11" s="166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4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43" t="s">
        <v>34</v>
      </c>
      <c r="B12" s="143"/>
      <c r="C12" s="143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37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44" t="s">
        <v>35</v>
      </c>
      <c r="B21" s="144"/>
      <c r="C21" s="144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36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6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38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39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44" t="s">
        <v>40</v>
      </c>
      <c r="B38" s="144"/>
      <c r="C38" s="144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41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86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42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118"/>
      <c r="F49" s="118"/>
      <c r="G49" s="118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118"/>
      <c r="F51" s="118"/>
      <c r="G51" s="118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43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>SUM(O12:O60)</f>
        <v>0</v>
      </c>
      <c r="P61" s="60">
        <f t="shared" ref="P61:AC61" si="0">SUM(P11:P60)</f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K62" s="35" t="s">
        <v>80</v>
      </c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28</v>
      </c>
      <c r="C64" s="49" t="s">
        <v>29</v>
      </c>
      <c r="D64" s="49" t="s">
        <v>75</v>
      </c>
      <c r="K64" s="46"/>
    </row>
    <row r="65" spans="1:11" s="39" customFormat="1" ht="15.75" x14ac:dyDescent="0.25">
      <c r="A65" s="50" t="s">
        <v>30</v>
      </c>
      <c r="B65" s="51">
        <f>SUM(O61)</f>
        <v>0</v>
      </c>
      <c r="C65" s="51">
        <f>K61</f>
        <v>0</v>
      </c>
      <c r="D65" s="133" t="s">
        <v>86</v>
      </c>
      <c r="K65" s="46"/>
    </row>
    <row r="66" spans="1:11" s="39" customFormat="1" ht="15.75" x14ac:dyDescent="0.25">
      <c r="A66" s="50" t="s">
        <v>31</v>
      </c>
      <c r="B66" s="51">
        <f>SUM(P61:S61)</f>
        <v>0</v>
      </c>
      <c r="C66" s="51">
        <f>C65*4</f>
        <v>0</v>
      </c>
      <c r="D66" s="133" t="s">
        <v>87</v>
      </c>
      <c r="K66" s="46"/>
    </row>
    <row r="67" spans="1:11" s="39" customFormat="1" ht="15.75" thickBot="1" x14ac:dyDescent="0.3">
      <c r="A67" s="52" t="s">
        <v>32</v>
      </c>
      <c r="B67" s="53">
        <f>SUM(T61:AC61)</f>
        <v>0</v>
      </c>
      <c r="C67" s="53">
        <f>C65*10</f>
        <v>0</v>
      </c>
      <c r="D67" s="134" t="s">
        <v>88</v>
      </c>
    </row>
    <row r="68" spans="1:11" s="39" customFormat="1" x14ac:dyDescent="0.25">
      <c r="A68" s="54"/>
      <c r="B68" s="55"/>
      <c r="C68" s="55"/>
    </row>
    <row r="71" spans="1:11" x14ac:dyDescent="0.25">
      <c r="B71" s="27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5" spans="1:11" x14ac:dyDescent="0.25">
      <c r="B75" s="28"/>
    </row>
    <row r="77" spans="1:11" x14ac:dyDescent="0.25">
      <c r="B77" s="29"/>
    </row>
    <row r="85" spans="2:2" x14ac:dyDescent="0.25">
      <c r="B85" s="29"/>
    </row>
  </sheetData>
  <mergeCells count="51">
    <mergeCell ref="L9:M9"/>
    <mergeCell ref="O9:AC9"/>
    <mergeCell ref="P10:P11"/>
    <mergeCell ref="S10:S11"/>
    <mergeCell ref="T10:T11"/>
    <mergeCell ref="W10:W11"/>
    <mergeCell ref="X10:X11"/>
    <mergeCell ref="Y10:Y11"/>
    <mergeCell ref="Z10:Z11"/>
    <mergeCell ref="U10:U11"/>
    <mergeCell ref="V10:V11"/>
    <mergeCell ref="AB10:AB11"/>
    <mergeCell ref="Q10:Q11"/>
    <mergeCell ref="R7:AC7"/>
    <mergeCell ref="R10:R11"/>
    <mergeCell ref="AA10:AA11"/>
    <mergeCell ref="A9:A11"/>
    <mergeCell ref="G10:G11"/>
    <mergeCell ref="M10:M11"/>
    <mergeCell ref="B9:D10"/>
    <mergeCell ref="E9:G9"/>
    <mergeCell ref="H9:H11"/>
    <mergeCell ref="E10:E11"/>
    <mergeCell ref="F10:F11"/>
    <mergeCell ref="N10:N11"/>
    <mergeCell ref="AC10:AC11"/>
    <mergeCell ref="I9:I11"/>
    <mergeCell ref="K9:K11"/>
    <mergeCell ref="K5:Q5"/>
    <mergeCell ref="A1:AC1"/>
    <mergeCell ref="A2:AC2"/>
    <mergeCell ref="A3:J3"/>
    <mergeCell ref="K3:Q3"/>
    <mergeCell ref="R3:AC3"/>
    <mergeCell ref="R5:AC5"/>
    <mergeCell ref="A12:C12"/>
    <mergeCell ref="A38:C38"/>
    <mergeCell ref="A4:J4"/>
    <mergeCell ref="K4:Q4"/>
    <mergeCell ref="R4:AC4"/>
    <mergeCell ref="A5:J5"/>
    <mergeCell ref="A7:J7"/>
    <mergeCell ref="K7:Q7"/>
    <mergeCell ref="R6:AC6"/>
    <mergeCell ref="J10:J11"/>
    <mergeCell ref="O10:O11"/>
    <mergeCell ref="A6:J6"/>
    <mergeCell ref="K6:Q6"/>
    <mergeCell ref="A21:C21"/>
    <mergeCell ref="A8:C8"/>
    <mergeCell ref="L10:L11"/>
  </mergeCells>
  <phoneticPr fontId="8" type="noConversion"/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6" zoomScale="60" zoomScaleNormal="60" workbookViewId="0">
      <selection activeCell="K62" sqref="K62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8" t="s">
        <v>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80"/>
    </row>
    <row r="2" spans="1:29" x14ac:dyDescent="0.25">
      <c r="A2" s="181" t="s">
        <v>73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3"/>
    </row>
    <row r="3" spans="1:29" x14ac:dyDescent="0.25">
      <c r="A3" s="176" t="s">
        <v>7</v>
      </c>
      <c r="B3" s="177"/>
      <c r="C3" s="177"/>
      <c r="D3" s="177"/>
      <c r="E3" s="177"/>
      <c r="F3" s="177"/>
      <c r="G3" s="177"/>
      <c r="H3" s="177"/>
      <c r="I3" s="177"/>
      <c r="J3" s="177"/>
      <c r="K3" s="162" t="s">
        <v>72</v>
      </c>
      <c r="L3" s="162"/>
      <c r="M3" s="162"/>
      <c r="N3" s="162"/>
      <c r="O3" s="162"/>
      <c r="P3" s="162"/>
      <c r="Q3" s="162"/>
      <c r="R3" s="162" t="s">
        <v>74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5"/>
    </row>
    <row r="4" spans="1:29" x14ac:dyDescent="0.25">
      <c r="A4" s="176" t="s">
        <v>8</v>
      </c>
      <c r="B4" s="177"/>
      <c r="C4" s="177"/>
      <c r="D4" s="177"/>
      <c r="E4" s="177"/>
      <c r="F4" s="177"/>
      <c r="G4" s="177"/>
      <c r="H4" s="177"/>
      <c r="I4" s="177"/>
      <c r="J4" s="177"/>
      <c r="K4" s="184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5"/>
    </row>
    <row r="5" spans="1:29" x14ac:dyDescent="0.25">
      <c r="A5" s="176" t="s">
        <v>22</v>
      </c>
      <c r="B5" s="177"/>
      <c r="C5" s="177"/>
      <c r="D5" s="177"/>
      <c r="E5" s="177"/>
      <c r="F5" s="177"/>
      <c r="G5" s="177"/>
      <c r="H5" s="177"/>
      <c r="I5" s="177"/>
      <c r="J5" s="177"/>
      <c r="K5" s="162" t="s">
        <v>33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5"/>
    </row>
    <row r="6" spans="1:29" x14ac:dyDescent="0.25">
      <c r="A6" s="176" t="s">
        <v>9</v>
      </c>
      <c r="B6" s="177"/>
      <c r="C6" s="177"/>
      <c r="D6" s="177"/>
      <c r="E6" s="177"/>
      <c r="F6" s="177"/>
      <c r="G6" s="177"/>
      <c r="H6" s="177"/>
      <c r="I6" s="177"/>
      <c r="J6" s="177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5"/>
    </row>
    <row r="7" spans="1:29" x14ac:dyDescent="0.25">
      <c r="A7" s="176" t="s">
        <v>10</v>
      </c>
      <c r="B7" s="177"/>
      <c r="C7" s="177"/>
      <c r="D7" s="177"/>
      <c r="E7" s="177"/>
      <c r="F7" s="177"/>
      <c r="G7" s="177"/>
      <c r="H7" s="177"/>
      <c r="I7" s="177"/>
      <c r="J7" s="177"/>
      <c r="K7" s="162" t="s">
        <v>78</v>
      </c>
      <c r="L7" s="162"/>
      <c r="M7" s="162"/>
      <c r="N7" s="162"/>
      <c r="O7" s="162"/>
      <c r="P7" s="162"/>
      <c r="Q7" s="162"/>
      <c r="R7" s="185" t="s">
        <v>45</v>
      </c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7"/>
    </row>
    <row r="8" spans="1:29" x14ac:dyDescent="0.25">
      <c r="A8" s="163"/>
      <c r="B8" s="164"/>
      <c r="C8" s="164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65" t="s">
        <v>11</v>
      </c>
      <c r="B9" s="167" t="s">
        <v>81</v>
      </c>
      <c r="C9" s="168"/>
      <c r="D9" s="165"/>
      <c r="E9" s="150" t="s">
        <v>24</v>
      </c>
      <c r="F9" s="171"/>
      <c r="G9" s="172"/>
      <c r="H9" s="147" t="s">
        <v>12</v>
      </c>
      <c r="I9" s="147" t="s">
        <v>13</v>
      </c>
      <c r="J9" s="116" t="s">
        <v>14</v>
      </c>
      <c r="K9" s="147" t="s">
        <v>85</v>
      </c>
      <c r="L9" s="147" t="s">
        <v>15</v>
      </c>
      <c r="M9" s="147"/>
      <c r="N9" s="116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69"/>
      <c r="C10" s="170"/>
      <c r="D10" s="166"/>
      <c r="E10" s="150" t="s">
        <v>25</v>
      </c>
      <c r="F10" s="150" t="s">
        <v>26</v>
      </c>
      <c r="G10" s="150" t="s">
        <v>27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3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x14ac:dyDescent="0.25">
      <c r="A11" s="166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4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43" t="s">
        <v>34</v>
      </c>
      <c r="B12" s="143"/>
      <c r="C12" s="143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37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44" t="s">
        <v>35</v>
      </c>
      <c r="B21" s="144"/>
      <c r="C21" s="144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36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38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39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44" t="s">
        <v>40</v>
      </c>
      <c r="B38" s="144"/>
      <c r="C38" s="144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41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42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43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 t="s">
        <v>80</v>
      </c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28</v>
      </c>
      <c r="C64" s="49" t="s">
        <v>29</v>
      </c>
      <c r="D64" s="49" t="s">
        <v>75</v>
      </c>
      <c r="K64" s="46"/>
    </row>
    <row r="65" spans="1:11" s="39" customFormat="1" ht="15.75" x14ac:dyDescent="0.25">
      <c r="A65" s="50" t="s">
        <v>30</v>
      </c>
      <c r="B65" s="51">
        <f>SUM(O61)</f>
        <v>0</v>
      </c>
      <c r="C65" s="51">
        <f>K61</f>
        <v>0</v>
      </c>
      <c r="D65" s="133" t="s">
        <v>86</v>
      </c>
      <c r="K65" s="46"/>
    </row>
    <row r="66" spans="1:11" s="39" customFormat="1" ht="15.75" x14ac:dyDescent="0.25">
      <c r="A66" s="50" t="s">
        <v>31</v>
      </c>
      <c r="B66" s="51">
        <f>SUM(P61:S61)</f>
        <v>0</v>
      </c>
      <c r="C66" s="51">
        <f>C65*4</f>
        <v>0</v>
      </c>
      <c r="D66" s="133" t="s">
        <v>87</v>
      </c>
      <c r="K66" s="46"/>
    </row>
    <row r="67" spans="1:11" s="39" customFormat="1" ht="15.75" thickBot="1" x14ac:dyDescent="0.3">
      <c r="A67" s="52" t="s">
        <v>32</v>
      </c>
      <c r="B67" s="53">
        <f>SUM(T61:AC61)</f>
        <v>0</v>
      </c>
      <c r="C67" s="53">
        <f>C65*10</f>
        <v>0</v>
      </c>
      <c r="D67" s="134" t="s">
        <v>88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1">
    <mergeCell ref="A4:J4"/>
    <mergeCell ref="K4:Q4"/>
    <mergeCell ref="R4:AC4"/>
    <mergeCell ref="A1:AC1"/>
    <mergeCell ref="A2:AC2"/>
    <mergeCell ref="A3:J3"/>
    <mergeCell ref="K3:Q3"/>
    <mergeCell ref="R3:AC3"/>
    <mergeCell ref="A5:J5"/>
    <mergeCell ref="K5:Q5"/>
    <mergeCell ref="R5:AC5"/>
    <mergeCell ref="A6:J6"/>
    <mergeCell ref="K6:Q6"/>
    <mergeCell ref="R6:AC6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E10:E11"/>
    <mergeCell ref="F10:F11"/>
    <mergeCell ref="G10:G11"/>
    <mergeCell ref="J10:J11"/>
    <mergeCell ref="L10:L11"/>
    <mergeCell ref="M10:M11"/>
    <mergeCell ref="N10:N11"/>
    <mergeCell ref="O10:O11"/>
    <mergeCell ref="AB10:AB11"/>
    <mergeCell ref="A12:C12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3" zoomScale="60" zoomScaleNormal="60" workbookViewId="0">
      <selection activeCell="K62" sqref="K62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8" t="s">
        <v>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80"/>
    </row>
    <row r="2" spans="1:29" x14ac:dyDescent="0.25">
      <c r="A2" s="181" t="s">
        <v>73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3"/>
    </row>
    <row r="3" spans="1:29" x14ac:dyDescent="0.25">
      <c r="A3" s="176" t="s">
        <v>7</v>
      </c>
      <c r="B3" s="177"/>
      <c r="C3" s="177"/>
      <c r="D3" s="177"/>
      <c r="E3" s="177"/>
      <c r="F3" s="177"/>
      <c r="G3" s="177"/>
      <c r="H3" s="177"/>
      <c r="I3" s="177"/>
      <c r="J3" s="177"/>
      <c r="K3" s="162" t="s">
        <v>48</v>
      </c>
      <c r="L3" s="162"/>
      <c r="M3" s="162"/>
      <c r="N3" s="162"/>
      <c r="O3" s="162"/>
      <c r="P3" s="162"/>
      <c r="Q3" s="162"/>
      <c r="R3" s="162" t="s">
        <v>74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5"/>
    </row>
    <row r="4" spans="1:29" x14ac:dyDescent="0.25">
      <c r="A4" s="176" t="s">
        <v>8</v>
      </c>
      <c r="B4" s="177"/>
      <c r="C4" s="177"/>
      <c r="D4" s="177"/>
      <c r="E4" s="177"/>
      <c r="F4" s="177"/>
      <c r="G4" s="177"/>
      <c r="H4" s="177"/>
      <c r="I4" s="177"/>
      <c r="J4" s="177"/>
      <c r="K4" s="184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5"/>
    </row>
    <row r="5" spans="1:29" x14ac:dyDescent="0.25">
      <c r="A5" s="176" t="s">
        <v>22</v>
      </c>
      <c r="B5" s="177"/>
      <c r="C5" s="177"/>
      <c r="D5" s="177"/>
      <c r="E5" s="177"/>
      <c r="F5" s="177"/>
      <c r="G5" s="177"/>
      <c r="H5" s="177"/>
      <c r="I5" s="177"/>
      <c r="J5" s="177"/>
      <c r="K5" s="162" t="s">
        <v>33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5"/>
    </row>
    <row r="6" spans="1:29" x14ac:dyDescent="0.25">
      <c r="A6" s="176" t="s">
        <v>9</v>
      </c>
      <c r="B6" s="177"/>
      <c r="C6" s="177"/>
      <c r="D6" s="177"/>
      <c r="E6" s="177"/>
      <c r="F6" s="177"/>
      <c r="G6" s="177"/>
      <c r="H6" s="177"/>
      <c r="I6" s="177"/>
      <c r="J6" s="177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5"/>
    </row>
    <row r="7" spans="1:29" x14ac:dyDescent="0.25">
      <c r="A7" s="176" t="s">
        <v>10</v>
      </c>
      <c r="B7" s="177"/>
      <c r="C7" s="177"/>
      <c r="D7" s="177"/>
      <c r="E7" s="177"/>
      <c r="F7" s="177"/>
      <c r="G7" s="177"/>
      <c r="H7" s="177"/>
      <c r="I7" s="177"/>
      <c r="J7" s="177"/>
      <c r="K7" s="162" t="s">
        <v>78</v>
      </c>
      <c r="L7" s="162"/>
      <c r="M7" s="162"/>
      <c r="N7" s="162"/>
      <c r="O7" s="162"/>
      <c r="P7" s="162"/>
      <c r="Q7" s="162"/>
      <c r="R7" s="185" t="s">
        <v>45</v>
      </c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7"/>
    </row>
    <row r="8" spans="1:29" x14ac:dyDescent="0.25">
      <c r="A8" s="163"/>
      <c r="B8" s="164"/>
      <c r="C8" s="164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65" t="s">
        <v>11</v>
      </c>
      <c r="B9" s="167" t="s">
        <v>81</v>
      </c>
      <c r="C9" s="168"/>
      <c r="D9" s="165"/>
      <c r="E9" s="150" t="s">
        <v>24</v>
      </c>
      <c r="F9" s="171"/>
      <c r="G9" s="172"/>
      <c r="H9" s="147" t="s">
        <v>12</v>
      </c>
      <c r="I9" s="147" t="s">
        <v>13</v>
      </c>
      <c r="J9" s="87" t="s">
        <v>14</v>
      </c>
      <c r="K9" s="147" t="s">
        <v>85</v>
      </c>
      <c r="L9" s="147" t="s">
        <v>15</v>
      </c>
      <c r="M9" s="147"/>
      <c r="N9" s="87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69"/>
      <c r="C10" s="170"/>
      <c r="D10" s="166"/>
      <c r="E10" s="150" t="s">
        <v>25</v>
      </c>
      <c r="F10" s="150" t="s">
        <v>26</v>
      </c>
      <c r="G10" s="150" t="s">
        <v>27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3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x14ac:dyDescent="0.25">
      <c r="A11" s="166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4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43" t="s">
        <v>34</v>
      </c>
      <c r="B12" s="143"/>
      <c r="C12" s="143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37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44" t="s">
        <v>35</v>
      </c>
      <c r="B21" s="144"/>
      <c r="C21" s="144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36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38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39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44" t="s">
        <v>40</v>
      </c>
      <c r="B38" s="144"/>
      <c r="C38" s="144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41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42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43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 t="s">
        <v>80</v>
      </c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28</v>
      </c>
      <c r="C64" s="49" t="s">
        <v>29</v>
      </c>
      <c r="D64" s="49" t="s">
        <v>75</v>
      </c>
      <c r="K64" s="46"/>
    </row>
    <row r="65" spans="1:11" s="39" customFormat="1" ht="15.75" x14ac:dyDescent="0.25">
      <c r="A65" s="50" t="s">
        <v>30</v>
      </c>
      <c r="B65" s="51">
        <f>SUM(O61)</f>
        <v>0</v>
      </c>
      <c r="C65" s="51">
        <f>K61</f>
        <v>0</v>
      </c>
      <c r="D65" s="133" t="s">
        <v>86</v>
      </c>
      <c r="K65" s="46"/>
    </row>
    <row r="66" spans="1:11" s="39" customFormat="1" ht="15.75" x14ac:dyDescent="0.25">
      <c r="A66" s="50" t="s">
        <v>31</v>
      </c>
      <c r="B66" s="51">
        <f>SUM(P61:S61)</f>
        <v>0</v>
      </c>
      <c r="C66" s="51">
        <f>C65*4</f>
        <v>0</v>
      </c>
      <c r="D66" s="133" t="s">
        <v>87</v>
      </c>
      <c r="K66" s="46"/>
    </row>
    <row r="67" spans="1:11" s="39" customFormat="1" ht="15.75" thickBot="1" x14ac:dyDescent="0.3">
      <c r="A67" s="52" t="s">
        <v>32</v>
      </c>
      <c r="B67" s="53">
        <f>SUM(T61:AC61)</f>
        <v>0</v>
      </c>
      <c r="C67" s="53">
        <f>C65*10</f>
        <v>0</v>
      </c>
      <c r="D67" s="134" t="s">
        <v>88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1">
    <mergeCell ref="A1:AC1"/>
    <mergeCell ref="A2:AC2"/>
    <mergeCell ref="A3:J3"/>
    <mergeCell ref="K3:Q3"/>
    <mergeCell ref="R3:AC3"/>
    <mergeCell ref="R5:AC5"/>
    <mergeCell ref="A6:J6"/>
    <mergeCell ref="K6:Q6"/>
    <mergeCell ref="R6:AC6"/>
    <mergeCell ref="A4:J4"/>
    <mergeCell ref="K4:Q4"/>
    <mergeCell ref="R4:AC4"/>
    <mergeCell ref="F10:F11"/>
    <mergeCell ref="J10:J11"/>
    <mergeCell ref="A5:J5"/>
    <mergeCell ref="K5:Q5"/>
    <mergeCell ref="N10:N11"/>
    <mergeCell ref="O10:O11"/>
    <mergeCell ref="A8:C8"/>
    <mergeCell ref="G10:G11"/>
    <mergeCell ref="AB10:AB11"/>
    <mergeCell ref="A7:J7"/>
    <mergeCell ref="K7:Q7"/>
    <mergeCell ref="R7:AC7"/>
    <mergeCell ref="A9:A11"/>
    <mergeCell ref="B9:D10"/>
    <mergeCell ref="E9:G9"/>
    <mergeCell ref="H9:H11"/>
    <mergeCell ref="I9:I11"/>
    <mergeCell ref="K9:K11"/>
    <mergeCell ref="L9:M9"/>
    <mergeCell ref="O9:AC9"/>
    <mergeCell ref="E10:E11"/>
    <mergeCell ref="AC10:AC11"/>
    <mergeCell ref="Z10:Z11"/>
    <mergeCell ref="A12:C12"/>
    <mergeCell ref="A21:C21"/>
    <mergeCell ref="A38:C38"/>
    <mergeCell ref="AA10:AA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L10:L11"/>
    <mergeCell ref="M10:M11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5"/>
  <sheetViews>
    <sheetView tabSelected="1" topLeftCell="A19" zoomScale="60" zoomScaleNormal="60" workbookViewId="0">
      <selection activeCell="K62" sqref="K62"/>
    </sheetView>
  </sheetViews>
  <sheetFormatPr defaultRowHeight="15" x14ac:dyDescent="0.25"/>
  <cols>
    <col min="1" max="1" width="8.7109375" style="7" customWidth="1"/>
    <col min="2" max="2" width="43" style="7" customWidth="1"/>
    <col min="3" max="3" width="28.42578125" style="7" customWidth="1"/>
    <col min="4" max="4" width="43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3" width="14" style="7" bestFit="1" customWidth="1"/>
    <col min="14" max="14" width="22.5703125" style="7" bestFit="1" customWidth="1"/>
    <col min="15" max="15" width="13.140625" style="7" bestFit="1" customWidth="1"/>
    <col min="16" max="16" width="9.140625" style="7"/>
    <col min="17" max="18" width="9.140625" style="129"/>
    <col min="19" max="16384" width="9.140625" style="7"/>
  </cols>
  <sheetData>
    <row r="1" spans="1:29" x14ac:dyDescent="0.25">
      <c r="A1" s="178" t="s">
        <v>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80"/>
    </row>
    <row r="2" spans="1:29" x14ac:dyDescent="0.25">
      <c r="A2" s="181" t="s">
        <v>73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3"/>
    </row>
    <row r="3" spans="1:29" x14ac:dyDescent="0.25">
      <c r="A3" s="176" t="s">
        <v>7</v>
      </c>
      <c r="B3" s="177"/>
      <c r="C3" s="177"/>
      <c r="D3" s="177"/>
      <c r="E3" s="177"/>
      <c r="F3" s="177"/>
      <c r="G3" s="177"/>
      <c r="H3" s="177"/>
      <c r="I3" s="177"/>
      <c r="J3" s="177"/>
      <c r="K3" s="185" t="s">
        <v>77</v>
      </c>
      <c r="L3" s="186"/>
      <c r="M3" s="186"/>
      <c r="N3" s="186"/>
      <c r="O3" s="186"/>
      <c r="P3" s="186"/>
      <c r="Q3" s="188"/>
      <c r="R3" s="162" t="s">
        <v>74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5"/>
    </row>
    <row r="4" spans="1:29" x14ac:dyDescent="0.25">
      <c r="A4" s="176" t="s">
        <v>8</v>
      </c>
      <c r="B4" s="177"/>
      <c r="C4" s="177"/>
      <c r="D4" s="177"/>
      <c r="E4" s="177"/>
      <c r="F4" s="177"/>
      <c r="G4" s="177"/>
      <c r="H4" s="177"/>
      <c r="I4" s="177"/>
      <c r="J4" s="177"/>
      <c r="K4" s="184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5"/>
    </row>
    <row r="5" spans="1:29" x14ac:dyDescent="0.25">
      <c r="A5" s="176" t="s">
        <v>22</v>
      </c>
      <c r="B5" s="177"/>
      <c r="C5" s="177"/>
      <c r="D5" s="177"/>
      <c r="E5" s="177"/>
      <c r="F5" s="177"/>
      <c r="G5" s="177"/>
      <c r="H5" s="177"/>
      <c r="I5" s="177"/>
      <c r="J5" s="177"/>
      <c r="K5" s="162" t="s">
        <v>33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5"/>
    </row>
    <row r="6" spans="1:29" x14ac:dyDescent="0.25">
      <c r="A6" s="176" t="s">
        <v>9</v>
      </c>
      <c r="B6" s="177"/>
      <c r="C6" s="177"/>
      <c r="D6" s="177"/>
      <c r="E6" s="177"/>
      <c r="F6" s="177"/>
      <c r="G6" s="177"/>
      <c r="H6" s="177"/>
      <c r="I6" s="177"/>
      <c r="J6" s="177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5"/>
    </row>
    <row r="7" spans="1:29" x14ac:dyDescent="0.25">
      <c r="A7" s="176" t="s">
        <v>10</v>
      </c>
      <c r="B7" s="177"/>
      <c r="C7" s="177"/>
      <c r="D7" s="177"/>
      <c r="E7" s="177"/>
      <c r="F7" s="177"/>
      <c r="G7" s="177"/>
      <c r="H7" s="177"/>
      <c r="I7" s="177"/>
      <c r="J7" s="177"/>
      <c r="K7" s="162" t="s">
        <v>78</v>
      </c>
      <c r="L7" s="162"/>
      <c r="M7" s="162"/>
      <c r="N7" s="162"/>
      <c r="O7" s="162"/>
      <c r="P7" s="162"/>
      <c r="Q7" s="162"/>
      <c r="R7" s="162" t="s">
        <v>45</v>
      </c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75"/>
    </row>
    <row r="8" spans="1:29" x14ac:dyDescent="0.25">
      <c r="A8" s="163"/>
      <c r="B8" s="164"/>
      <c r="C8" s="164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123"/>
      <c r="R8" s="123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65" t="s">
        <v>11</v>
      </c>
      <c r="B9" s="167" t="s">
        <v>81</v>
      </c>
      <c r="C9" s="168"/>
      <c r="D9" s="165"/>
      <c r="E9" s="150" t="s">
        <v>24</v>
      </c>
      <c r="F9" s="171"/>
      <c r="G9" s="172"/>
      <c r="H9" s="147" t="s">
        <v>12</v>
      </c>
      <c r="I9" s="147" t="s">
        <v>13</v>
      </c>
      <c r="J9" s="87" t="s">
        <v>14</v>
      </c>
      <c r="K9" s="147" t="s">
        <v>85</v>
      </c>
      <c r="L9" s="147" t="s">
        <v>15</v>
      </c>
      <c r="M9" s="147"/>
      <c r="N9" s="87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69"/>
      <c r="C10" s="170"/>
      <c r="D10" s="166"/>
      <c r="E10" s="150" t="s">
        <v>25</v>
      </c>
      <c r="F10" s="150" t="s">
        <v>26</v>
      </c>
      <c r="G10" s="150" t="s">
        <v>27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3">
        <v>1</v>
      </c>
      <c r="P10" s="158">
        <v>2</v>
      </c>
      <c r="Q10" s="189">
        <v>3</v>
      </c>
      <c r="R10" s="191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x14ac:dyDescent="0.25">
      <c r="A11" s="166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4"/>
      <c r="P11" s="159"/>
      <c r="Q11" s="190"/>
      <c r="R11" s="192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43" t="s">
        <v>34</v>
      </c>
      <c r="B12" s="143"/>
      <c r="C12" s="143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37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120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21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119"/>
      <c r="R15" s="119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21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119"/>
      <c r="R17" s="119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21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119"/>
      <c r="R19" s="119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SUM(J13:J18)</f>
        <v>0</v>
      </c>
      <c r="K20" s="57"/>
      <c r="L20" s="83"/>
      <c r="M20" s="83"/>
      <c r="N20" s="101"/>
      <c r="O20" s="102"/>
      <c r="P20" s="103"/>
      <c r="Q20" s="124"/>
      <c r="R20" s="124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44" t="s">
        <v>35</v>
      </c>
      <c r="B21" s="144"/>
      <c r="C21" s="144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125"/>
      <c r="R21" s="12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119"/>
      <c r="R22" s="119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36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21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21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119"/>
      <c r="R25" s="119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21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119"/>
      <c r="R27" s="119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21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119"/>
      <c r="R29" s="119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38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21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122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119"/>
      <c r="R32" s="119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122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119"/>
      <c r="R34" s="119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122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126"/>
      <c r="R36" s="126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39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27"/>
      <c r="R37" s="127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44" t="s">
        <v>40</v>
      </c>
      <c r="B38" s="144"/>
      <c r="C38" s="144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125"/>
      <c r="R38" s="12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119"/>
      <c r="R39" s="119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41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21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21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119"/>
      <c r="R42" s="119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21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119"/>
      <c r="R44" s="119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21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119"/>
      <c r="R46" s="119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42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21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122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119"/>
      <c r="R49" s="119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122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119"/>
      <c r="R51" s="119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122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119"/>
      <c r="R53" s="119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43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21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122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119"/>
      <c r="R56" s="119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122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119"/>
      <c r="R58" s="119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122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119"/>
      <c r="R60" s="119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f>Zalaapáti!K61</f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128">
        <f t="shared" si="0"/>
        <v>0</v>
      </c>
      <c r="R61" s="128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K62" s="35" t="s">
        <v>80</v>
      </c>
    </row>
    <row r="63" spans="1:29" s="39" customFormat="1" ht="15.75" x14ac:dyDescent="0.25">
      <c r="K63" s="46"/>
      <c r="Q63" s="130"/>
      <c r="R63" s="130"/>
    </row>
    <row r="64" spans="1:29" s="39" customFormat="1" ht="60" x14ac:dyDescent="0.25">
      <c r="A64" s="47"/>
      <c r="B64" s="137" t="s">
        <v>28</v>
      </c>
      <c r="C64" s="49" t="s">
        <v>29</v>
      </c>
      <c r="D64" s="49" t="s">
        <v>75</v>
      </c>
      <c r="K64" s="46"/>
      <c r="Q64" s="130"/>
      <c r="R64" s="130"/>
    </row>
    <row r="65" spans="1:18" s="39" customFormat="1" ht="15.75" x14ac:dyDescent="0.25">
      <c r="A65" s="50" t="s">
        <v>30</v>
      </c>
      <c r="B65" s="136">
        <f>SUM(O61)</f>
        <v>0</v>
      </c>
      <c r="C65" s="51">
        <f>Zalaszentgrót!C65+Almásháza!C65+Bazsi!C65+Bókaháza!C65+Döbröce!C65+Esztergályhorváti!C65+Kallósd!C65+Kehidakustány!C65+Kisgörbő!C65+Kisvásárhely!C65+Ligetfalva!C65+Mihályfa!C65+Nagygörbő!C65+Nemesbük!C69+Óhíd!C65+Sénye!C65+Sümegcsehi!C65+Szalapa!C65+Szentgyörgyvár!C65+Tekenye!C65+Tilaj!C65+Türje!C65+Vindornyalak!C65+Vindornyaszőlős!C65+Zalaapáti!C65+Zalacsány!C65+Zalaszántó!C65+Zalaszentlászló!C65</f>
        <v>0</v>
      </c>
      <c r="D65" s="133" t="s">
        <v>86</v>
      </c>
      <c r="K65" s="46"/>
      <c r="Q65" s="130"/>
      <c r="R65" s="130"/>
    </row>
    <row r="66" spans="1:18" s="39" customFormat="1" ht="15.75" x14ac:dyDescent="0.25">
      <c r="A66" s="50" t="s">
        <v>31</v>
      </c>
      <c r="B66" s="51">
        <f>SUM(P61:S61)</f>
        <v>0</v>
      </c>
      <c r="C66" s="51">
        <f>Zalaszentgrót!C66+Almásháza!C66+Bazsi!C66+Bókaháza!C66+Döbröce!C66+Esztergályhorváti!C66+Kallósd!C66+Kehidakustány!C66+Kisgörbő!C66+Kisvásárhely!C66+Ligetfalva!C66+Mihályfa!C66+Nagygörbő!C66+Nemesbük!C70+Óhíd!C66+Sénye!C66+Sümegcsehi!C66+Szalapa!C66+Szentgyörgyvár!C66+Tekenye!C66+Tilaj!C66+Türje!C66+Vindornyalak!C66+Vindornyaszőlős!C66+Zalaapáti!C66+Zalacsány!C66+Zalaszántó!C66+Zalaszentlászló!C66</f>
        <v>0</v>
      </c>
      <c r="D66" s="133" t="s">
        <v>87</v>
      </c>
      <c r="K66" s="46"/>
      <c r="Q66" s="130"/>
      <c r="R66" s="130"/>
    </row>
    <row r="67" spans="1:18" s="39" customFormat="1" ht="15.75" thickBot="1" x14ac:dyDescent="0.3">
      <c r="A67" s="52" t="s">
        <v>32</v>
      </c>
      <c r="B67" s="53">
        <f>SUM(T61:AC61)</f>
        <v>0</v>
      </c>
      <c r="C67" s="53">
        <f>Zalaszentgrót!C67+Almásháza!C67+Bazsi!C67+Bókaháza!C67+Döbröce!C67+Esztergályhorváti!C67+Kallósd!C67+Kehidakustány!C67+Kisgörbő!C67+Kisvásárhely!C67+Ligetfalva!C67+Mihályfa!C67+Nagygörbő!C67+Nemesbük!C71+Óhíd!C67+Sénye!C67+Sümegcsehi!C67+Szalapa!C67+Szentgyörgyvár!C67+Tekenye!C67+Tilaj!C67+Türje!C67+Vindornyalak!C67+Vindornyaszőlős!C67+Zalaapáti!C67+Zalacsány!C67+Zalaszántó!C67+Zalaszentlászló!C67</f>
        <v>0</v>
      </c>
      <c r="D67" s="134" t="s">
        <v>88</v>
      </c>
      <c r="Q67" s="130"/>
      <c r="R67" s="130"/>
    </row>
    <row r="68" spans="1:18" s="39" customFormat="1" x14ac:dyDescent="0.25">
      <c r="A68" s="54"/>
      <c r="B68" s="55"/>
      <c r="C68" s="55"/>
      <c r="Q68" s="130"/>
      <c r="R68" s="130"/>
    </row>
    <row r="69" spans="1:18" ht="15.75" thickBot="1" x14ac:dyDescent="0.3"/>
    <row r="70" spans="1:18" ht="43.5" thickBot="1" x14ac:dyDescent="0.3">
      <c r="B70" s="138" t="s">
        <v>79</v>
      </c>
    </row>
    <row r="71" spans="1:18" x14ac:dyDescent="0.25">
      <c r="B71" s="27"/>
    </row>
    <row r="72" spans="1:18" x14ac:dyDescent="0.25">
      <c r="B72" s="28"/>
    </row>
    <row r="73" spans="1:18" x14ac:dyDescent="0.25">
      <c r="B73" s="28"/>
    </row>
    <row r="74" spans="1:18" x14ac:dyDescent="0.25">
      <c r="B74" s="28"/>
    </row>
    <row r="75" spans="1:18" x14ac:dyDescent="0.25">
      <c r="B75" s="28"/>
    </row>
    <row r="77" spans="1:18" x14ac:dyDescent="0.25">
      <c r="B77" s="29"/>
    </row>
    <row r="85" spans="2:2" x14ac:dyDescent="0.25">
      <c r="B85" s="29"/>
    </row>
  </sheetData>
  <mergeCells count="51">
    <mergeCell ref="Q10:Q11"/>
    <mergeCell ref="R10:R11"/>
    <mergeCell ref="S10:S11"/>
    <mergeCell ref="T10:T11"/>
    <mergeCell ref="U10:U11"/>
    <mergeCell ref="W10:W11"/>
    <mergeCell ref="X10:X11"/>
    <mergeCell ref="Y10:Y11"/>
    <mergeCell ref="Z10:Z11"/>
    <mergeCell ref="V10:V11"/>
    <mergeCell ref="AB10:AB11"/>
    <mergeCell ref="A7:J7"/>
    <mergeCell ref="K7:Q7"/>
    <mergeCell ref="R7:AC7"/>
    <mergeCell ref="A9:A11"/>
    <mergeCell ref="B9:D10"/>
    <mergeCell ref="E9:G9"/>
    <mergeCell ref="H9:H11"/>
    <mergeCell ref="I9:I11"/>
    <mergeCell ref="K9:K11"/>
    <mergeCell ref="L9:M9"/>
    <mergeCell ref="O9:AC9"/>
    <mergeCell ref="E10:E11"/>
    <mergeCell ref="AC10:AC11"/>
    <mergeCell ref="AA10:AA11"/>
    <mergeCell ref="P10:P11"/>
    <mergeCell ref="A5:J5"/>
    <mergeCell ref="K5:Q5"/>
    <mergeCell ref="R5:AC5"/>
    <mergeCell ref="A6:J6"/>
    <mergeCell ref="K6:Q6"/>
    <mergeCell ref="R6:AC6"/>
    <mergeCell ref="A4:J4"/>
    <mergeCell ref="K4:Q4"/>
    <mergeCell ref="R4:AC4"/>
    <mergeCell ref="A1:AC1"/>
    <mergeCell ref="A2:AC2"/>
    <mergeCell ref="A3:J3"/>
    <mergeCell ref="K3:Q3"/>
    <mergeCell ref="R3:AC3"/>
    <mergeCell ref="A8:C8"/>
    <mergeCell ref="N10:N11"/>
    <mergeCell ref="O10:O11"/>
    <mergeCell ref="A21:C21"/>
    <mergeCell ref="A38:C38"/>
    <mergeCell ref="F10:F11"/>
    <mergeCell ref="G10:G11"/>
    <mergeCell ref="J10:J11"/>
    <mergeCell ref="L10:L11"/>
    <mergeCell ref="M10:M11"/>
    <mergeCell ref="A12:C1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3" zoomScale="60" zoomScaleNormal="60" workbookViewId="0">
      <selection activeCell="K62" sqref="K62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8" t="s">
        <v>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80"/>
    </row>
    <row r="2" spans="1:29" x14ac:dyDescent="0.25">
      <c r="A2" s="181" t="s">
        <v>73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3"/>
    </row>
    <row r="3" spans="1:29" x14ac:dyDescent="0.25">
      <c r="A3" s="176" t="s">
        <v>7</v>
      </c>
      <c r="B3" s="177"/>
      <c r="C3" s="177"/>
      <c r="D3" s="177"/>
      <c r="E3" s="177"/>
      <c r="F3" s="177"/>
      <c r="G3" s="177"/>
      <c r="H3" s="177"/>
      <c r="I3" s="177"/>
      <c r="J3" s="177"/>
      <c r="K3" s="162" t="s">
        <v>49</v>
      </c>
      <c r="L3" s="162"/>
      <c r="M3" s="162"/>
      <c r="N3" s="162"/>
      <c r="O3" s="162"/>
      <c r="P3" s="162"/>
      <c r="Q3" s="162"/>
      <c r="R3" s="162" t="s">
        <v>74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5"/>
    </row>
    <row r="4" spans="1:29" x14ac:dyDescent="0.25">
      <c r="A4" s="176" t="s">
        <v>8</v>
      </c>
      <c r="B4" s="177"/>
      <c r="C4" s="177"/>
      <c r="D4" s="177"/>
      <c r="E4" s="177"/>
      <c r="F4" s="177"/>
      <c r="G4" s="177"/>
      <c r="H4" s="177"/>
      <c r="I4" s="177"/>
      <c r="J4" s="177"/>
      <c r="K4" s="184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5"/>
    </row>
    <row r="5" spans="1:29" x14ac:dyDescent="0.25">
      <c r="A5" s="176" t="s">
        <v>22</v>
      </c>
      <c r="B5" s="177"/>
      <c r="C5" s="177"/>
      <c r="D5" s="177"/>
      <c r="E5" s="177"/>
      <c r="F5" s="177"/>
      <c r="G5" s="177"/>
      <c r="H5" s="177"/>
      <c r="I5" s="177"/>
      <c r="J5" s="177"/>
      <c r="K5" s="162" t="s">
        <v>33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5"/>
    </row>
    <row r="6" spans="1:29" x14ac:dyDescent="0.25">
      <c r="A6" s="176" t="s">
        <v>9</v>
      </c>
      <c r="B6" s="177"/>
      <c r="C6" s="177"/>
      <c r="D6" s="177"/>
      <c r="E6" s="177"/>
      <c r="F6" s="177"/>
      <c r="G6" s="177"/>
      <c r="H6" s="177"/>
      <c r="I6" s="177"/>
      <c r="J6" s="177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5"/>
    </row>
    <row r="7" spans="1:29" x14ac:dyDescent="0.25">
      <c r="A7" s="176" t="s">
        <v>10</v>
      </c>
      <c r="B7" s="177"/>
      <c r="C7" s="177"/>
      <c r="D7" s="177"/>
      <c r="E7" s="177"/>
      <c r="F7" s="177"/>
      <c r="G7" s="177"/>
      <c r="H7" s="177"/>
      <c r="I7" s="177"/>
      <c r="J7" s="177"/>
      <c r="K7" s="162" t="s">
        <v>78</v>
      </c>
      <c r="L7" s="162"/>
      <c r="M7" s="162"/>
      <c r="N7" s="162"/>
      <c r="O7" s="162"/>
      <c r="P7" s="162"/>
      <c r="Q7" s="162"/>
      <c r="R7" s="185" t="s">
        <v>45</v>
      </c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7"/>
    </row>
    <row r="8" spans="1:29" x14ac:dyDescent="0.25">
      <c r="A8" s="163"/>
      <c r="B8" s="164"/>
      <c r="C8" s="164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65" t="s">
        <v>11</v>
      </c>
      <c r="B9" s="167" t="s">
        <v>81</v>
      </c>
      <c r="C9" s="168"/>
      <c r="D9" s="165"/>
      <c r="E9" s="150" t="s">
        <v>24</v>
      </c>
      <c r="F9" s="171"/>
      <c r="G9" s="172"/>
      <c r="H9" s="147" t="s">
        <v>12</v>
      </c>
      <c r="I9" s="147" t="s">
        <v>13</v>
      </c>
      <c r="J9" s="87" t="s">
        <v>14</v>
      </c>
      <c r="K9" s="147" t="s">
        <v>85</v>
      </c>
      <c r="L9" s="147" t="s">
        <v>15</v>
      </c>
      <c r="M9" s="147"/>
      <c r="N9" s="87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69"/>
      <c r="C10" s="170"/>
      <c r="D10" s="166"/>
      <c r="E10" s="150" t="s">
        <v>25</v>
      </c>
      <c r="F10" s="150" t="s">
        <v>26</v>
      </c>
      <c r="G10" s="150" t="s">
        <v>27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3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x14ac:dyDescent="0.25">
      <c r="A11" s="166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4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43" t="s">
        <v>34</v>
      </c>
      <c r="B12" s="143"/>
      <c r="C12" s="143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37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44" t="s">
        <v>35</v>
      </c>
      <c r="B21" s="144"/>
      <c r="C21" s="144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36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38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39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44" t="s">
        <v>40</v>
      </c>
      <c r="B38" s="144"/>
      <c r="C38" s="144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41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42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43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 t="s">
        <v>80</v>
      </c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28</v>
      </c>
      <c r="C64" s="49" t="s">
        <v>29</v>
      </c>
      <c r="D64" s="49" t="s">
        <v>75</v>
      </c>
      <c r="K64" s="46"/>
    </row>
    <row r="65" spans="1:11" s="39" customFormat="1" ht="15.75" x14ac:dyDescent="0.25">
      <c r="A65" s="50" t="s">
        <v>30</v>
      </c>
      <c r="B65" s="51">
        <f>SUM(O61)</f>
        <v>0</v>
      </c>
      <c r="C65" s="51">
        <f>K61</f>
        <v>0</v>
      </c>
      <c r="D65" s="133" t="s">
        <v>86</v>
      </c>
      <c r="K65" s="46"/>
    </row>
    <row r="66" spans="1:11" s="39" customFormat="1" ht="15.75" x14ac:dyDescent="0.25">
      <c r="A66" s="50" t="s">
        <v>31</v>
      </c>
      <c r="B66" s="51">
        <f>SUM(P61:S61)</f>
        <v>0</v>
      </c>
      <c r="C66" s="51">
        <f>C65*4</f>
        <v>0</v>
      </c>
      <c r="D66" s="133" t="s">
        <v>87</v>
      </c>
      <c r="K66" s="46"/>
    </row>
    <row r="67" spans="1:11" s="39" customFormat="1" ht="15.75" thickBot="1" x14ac:dyDescent="0.3">
      <c r="A67" s="52" t="s">
        <v>32</v>
      </c>
      <c r="B67" s="53">
        <f>SUM(T61:AC61)</f>
        <v>0</v>
      </c>
      <c r="C67" s="53">
        <f>C65*10</f>
        <v>0</v>
      </c>
      <c r="D67" s="134" t="s">
        <v>88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1">
    <mergeCell ref="A4:J4"/>
    <mergeCell ref="K4:Q4"/>
    <mergeCell ref="R4:AC4"/>
    <mergeCell ref="A1:AC1"/>
    <mergeCell ref="A2:AC2"/>
    <mergeCell ref="A3:J3"/>
    <mergeCell ref="K3:Q3"/>
    <mergeCell ref="R3:AC3"/>
    <mergeCell ref="A8:C8"/>
    <mergeCell ref="B9:D10"/>
    <mergeCell ref="AA10:AA11"/>
    <mergeCell ref="A5:J5"/>
    <mergeCell ref="K5:Q5"/>
    <mergeCell ref="R5:AC5"/>
    <mergeCell ref="A6:J6"/>
    <mergeCell ref="K6:Q6"/>
    <mergeCell ref="R6:AC6"/>
    <mergeCell ref="AB10:AB11"/>
    <mergeCell ref="Z10:Z11"/>
    <mergeCell ref="P10:P11"/>
    <mergeCell ref="A9:A11"/>
    <mergeCell ref="A7:J7"/>
    <mergeCell ref="K7:Q7"/>
    <mergeCell ref="R7:AC7"/>
    <mergeCell ref="U10:U11"/>
    <mergeCell ref="I9:I11"/>
    <mergeCell ref="K9:K11"/>
    <mergeCell ref="L10:L11"/>
    <mergeCell ref="M10:M11"/>
    <mergeCell ref="N10:N11"/>
    <mergeCell ref="A38:C38"/>
    <mergeCell ref="L9:M9"/>
    <mergeCell ref="O9:AC9"/>
    <mergeCell ref="E10:E11"/>
    <mergeCell ref="F10:F11"/>
    <mergeCell ref="G10:G11"/>
    <mergeCell ref="J10:J11"/>
    <mergeCell ref="AC10:AC11"/>
    <mergeCell ref="V10:V11"/>
    <mergeCell ref="W10:W11"/>
    <mergeCell ref="X10:X11"/>
    <mergeCell ref="Y10:Y11"/>
    <mergeCell ref="Q10:Q11"/>
    <mergeCell ref="R10:R11"/>
    <mergeCell ref="S10:S11"/>
    <mergeCell ref="T10:T11"/>
    <mergeCell ref="A12:C12"/>
    <mergeCell ref="E9:G9"/>
    <mergeCell ref="H9:H11"/>
    <mergeCell ref="A21:C21"/>
    <mergeCell ref="O10:O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6" zoomScale="60" zoomScaleNormal="60" workbookViewId="0">
      <selection activeCell="K62" sqref="K62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8" t="s">
        <v>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80"/>
    </row>
    <row r="2" spans="1:29" x14ac:dyDescent="0.25">
      <c r="A2" s="181" t="s">
        <v>73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3"/>
    </row>
    <row r="3" spans="1:29" x14ac:dyDescent="0.25">
      <c r="A3" s="176" t="s">
        <v>7</v>
      </c>
      <c r="B3" s="177"/>
      <c r="C3" s="177"/>
      <c r="D3" s="177"/>
      <c r="E3" s="177"/>
      <c r="F3" s="177"/>
      <c r="G3" s="177"/>
      <c r="H3" s="177"/>
      <c r="I3" s="177"/>
      <c r="J3" s="177"/>
      <c r="K3" s="162" t="s">
        <v>50</v>
      </c>
      <c r="L3" s="162"/>
      <c r="M3" s="162"/>
      <c r="N3" s="162"/>
      <c r="O3" s="162"/>
      <c r="P3" s="162"/>
      <c r="Q3" s="162"/>
      <c r="R3" s="162" t="s">
        <v>74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5"/>
    </row>
    <row r="4" spans="1:29" x14ac:dyDescent="0.25">
      <c r="A4" s="176" t="s">
        <v>8</v>
      </c>
      <c r="B4" s="177"/>
      <c r="C4" s="177"/>
      <c r="D4" s="177"/>
      <c r="E4" s="177"/>
      <c r="F4" s="177"/>
      <c r="G4" s="177"/>
      <c r="H4" s="177"/>
      <c r="I4" s="177"/>
      <c r="J4" s="177"/>
      <c r="K4" s="184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5"/>
    </row>
    <row r="5" spans="1:29" x14ac:dyDescent="0.25">
      <c r="A5" s="176" t="s">
        <v>22</v>
      </c>
      <c r="B5" s="177"/>
      <c r="C5" s="177"/>
      <c r="D5" s="177"/>
      <c r="E5" s="177"/>
      <c r="F5" s="177"/>
      <c r="G5" s="177"/>
      <c r="H5" s="177"/>
      <c r="I5" s="177"/>
      <c r="J5" s="177"/>
      <c r="K5" s="162" t="s">
        <v>33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5"/>
    </row>
    <row r="6" spans="1:29" x14ac:dyDescent="0.25">
      <c r="A6" s="176" t="s">
        <v>9</v>
      </c>
      <c r="B6" s="177"/>
      <c r="C6" s="177"/>
      <c r="D6" s="177"/>
      <c r="E6" s="177"/>
      <c r="F6" s="177"/>
      <c r="G6" s="177"/>
      <c r="H6" s="177"/>
      <c r="I6" s="177"/>
      <c r="J6" s="177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5"/>
    </row>
    <row r="7" spans="1:29" x14ac:dyDescent="0.25">
      <c r="A7" s="176" t="s">
        <v>10</v>
      </c>
      <c r="B7" s="177"/>
      <c r="C7" s="177"/>
      <c r="D7" s="177"/>
      <c r="E7" s="177"/>
      <c r="F7" s="177"/>
      <c r="G7" s="177"/>
      <c r="H7" s="177"/>
      <c r="I7" s="177"/>
      <c r="J7" s="177"/>
      <c r="K7" s="162" t="s">
        <v>78</v>
      </c>
      <c r="L7" s="162"/>
      <c r="M7" s="162"/>
      <c r="N7" s="162"/>
      <c r="O7" s="162"/>
      <c r="P7" s="162"/>
      <c r="Q7" s="162"/>
      <c r="R7" s="185" t="s">
        <v>45</v>
      </c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7"/>
    </row>
    <row r="8" spans="1:29" x14ac:dyDescent="0.25">
      <c r="A8" s="163"/>
      <c r="B8" s="164"/>
      <c r="C8" s="164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65" t="s">
        <v>11</v>
      </c>
      <c r="B9" s="167" t="s">
        <v>81</v>
      </c>
      <c r="C9" s="168"/>
      <c r="D9" s="165"/>
      <c r="E9" s="150" t="s">
        <v>24</v>
      </c>
      <c r="F9" s="171"/>
      <c r="G9" s="172"/>
      <c r="H9" s="147" t="s">
        <v>12</v>
      </c>
      <c r="I9" s="147" t="s">
        <v>13</v>
      </c>
      <c r="J9" s="116" t="s">
        <v>14</v>
      </c>
      <c r="K9" s="147" t="s">
        <v>85</v>
      </c>
      <c r="L9" s="147" t="s">
        <v>15</v>
      </c>
      <c r="M9" s="147"/>
      <c r="N9" s="116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69"/>
      <c r="C10" s="170"/>
      <c r="D10" s="166"/>
      <c r="E10" s="150" t="s">
        <v>25</v>
      </c>
      <c r="F10" s="150" t="s">
        <v>26</v>
      </c>
      <c r="G10" s="150" t="s">
        <v>27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3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x14ac:dyDescent="0.25">
      <c r="A11" s="166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4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43" t="s">
        <v>34</v>
      </c>
      <c r="B12" s="143"/>
      <c r="C12" s="143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37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44" t="s">
        <v>35</v>
      </c>
      <c r="B21" s="144"/>
      <c r="C21" s="144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36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38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39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44" t="s">
        <v>40</v>
      </c>
      <c r="B38" s="144"/>
      <c r="C38" s="144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41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42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43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 t="s">
        <v>80</v>
      </c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28</v>
      </c>
      <c r="C64" s="49" t="s">
        <v>29</v>
      </c>
      <c r="D64" s="49" t="s">
        <v>75</v>
      </c>
      <c r="K64" s="46"/>
    </row>
    <row r="65" spans="1:11" s="39" customFormat="1" ht="15.75" x14ac:dyDescent="0.25">
      <c r="A65" s="50" t="s">
        <v>30</v>
      </c>
      <c r="B65" s="51">
        <f>SUM(O61)</f>
        <v>0</v>
      </c>
      <c r="C65" s="51">
        <f>K61</f>
        <v>0</v>
      </c>
      <c r="D65" s="133" t="s">
        <v>86</v>
      </c>
      <c r="K65" s="46"/>
    </row>
    <row r="66" spans="1:11" s="39" customFormat="1" ht="15.75" x14ac:dyDescent="0.25">
      <c r="A66" s="50" t="s">
        <v>31</v>
      </c>
      <c r="B66" s="51">
        <f>SUM(P61:S61)</f>
        <v>0</v>
      </c>
      <c r="C66" s="51">
        <f>C65*4</f>
        <v>0</v>
      </c>
      <c r="D66" s="133" t="s">
        <v>87</v>
      </c>
      <c r="K66" s="46"/>
    </row>
    <row r="67" spans="1:11" s="39" customFormat="1" ht="15.75" thickBot="1" x14ac:dyDescent="0.3">
      <c r="A67" s="52" t="s">
        <v>32</v>
      </c>
      <c r="B67" s="53">
        <f>SUM(T61:AC61)</f>
        <v>0</v>
      </c>
      <c r="C67" s="53">
        <f>C65*10</f>
        <v>0</v>
      </c>
      <c r="D67" s="134" t="s">
        <v>88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1">
    <mergeCell ref="A4:J4"/>
    <mergeCell ref="K4:Q4"/>
    <mergeCell ref="R4:AC4"/>
    <mergeCell ref="A1:AC1"/>
    <mergeCell ref="A2:AC2"/>
    <mergeCell ref="A3:J3"/>
    <mergeCell ref="K3:Q3"/>
    <mergeCell ref="R3:AC3"/>
    <mergeCell ref="A5:J5"/>
    <mergeCell ref="K5:Q5"/>
    <mergeCell ref="R5:AC5"/>
    <mergeCell ref="A6:J6"/>
    <mergeCell ref="K6:Q6"/>
    <mergeCell ref="R6:AC6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E10:E11"/>
    <mergeCell ref="F10:F11"/>
    <mergeCell ref="G10:G11"/>
    <mergeCell ref="J10:J11"/>
    <mergeCell ref="L10:L11"/>
    <mergeCell ref="M10:M11"/>
    <mergeCell ref="N10:N11"/>
    <mergeCell ref="O10:O11"/>
    <mergeCell ref="AB10:AB11"/>
    <mergeCell ref="A12:C12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6" zoomScale="60" zoomScaleNormal="60" workbookViewId="0">
      <selection activeCell="K62" sqref="K62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8" t="s">
        <v>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80"/>
    </row>
    <row r="2" spans="1:29" x14ac:dyDescent="0.25">
      <c r="A2" s="181" t="s">
        <v>73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3"/>
    </row>
    <row r="3" spans="1:29" x14ac:dyDescent="0.25">
      <c r="A3" s="176" t="s">
        <v>7</v>
      </c>
      <c r="B3" s="177"/>
      <c r="C3" s="177"/>
      <c r="D3" s="177"/>
      <c r="E3" s="177"/>
      <c r="F3" s="177"/>
      <c r="G3" s="177"/>
      <c r="H3" s="177"/>
      <c r="I3" s="177"/>
      <c r="J3" s="177"/>
      <c r="K3" s="162" t="s">
        <v>51</v>
      </c>
      <c r="L3" s="162"/>
      <c r="M3" s="162"/>
      <c r="N3" s="162"/>
      <c r="O3" s="162"/>
      <c r="P3" s="162"/>
      <c r="Q3" s="162"/>
      <c r="R3" s="162" t="s">
        <v>74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5"/>
    </row>
    <row r="4" spans="1:29" x14ac:dyDescent="0.25">
      <c r="A4" s="176" t="s">
        <v>8</v>
      </c>
      <c r="B4" s="177"/>
      <c r="C4" s="177"/>
      <c r="D4" s="177"/>
      <c r="E4" s="177"/>
      <c r="F4" s="177"/>
      <c r="G4" s="177"/>
      <c r="H4" s="177"/>
      <c r="I4" s="177"/>
      <c r="J4" s="177"/>
      <c r="K4" s="184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5"/>
    </row>
    <row r="5" spans="1:29" x14ac:dyDescent="0.25">
      <c r="A5" s="176" t="s">
        <v>22</v>
      </c>
      <c r="B5" s="177"/>
      <c r="C5" s="177"/>
      <c r="D5" s="177"/>
      <c r="E5" s="177"/>
      <c r="F5" s="177"/>
      <c r="G5" s="177"/>
      <c r="H5" s="177"/>
      <c r="I5" s="177"/>
      <c r="J5" s="177"/>
      <c r="K5" s="162" t="s">
        <v>33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5"/>
    </row>
    <row r="6" spans="1:29" x14ac:dyDescent="0.25">
      <c r="A6" s="176" t="s">
        <v>9</v>
      </c>
      <c r="B6" s="177"/>
      <c r="C6" s="177"/>
      <c r="D6" s="177"/>
      <c r="E6" s="177"/>
      <c r="F6" s="177"/>
      <c r="G6" s="177"/>
      <c r="H6" s="177"/>
      <c r="I6" s="177"/>
      <c r="J6" s="177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5"/>
    </row>
    <row r="7" spans="1:29" x14ac:dyDescent="0.25">
      <c r="A7" s="176" t="s">
        <v>10</v>
      </c>
      <c r="B7" s="177"/>
      <c r="C7" s="177"/>
      <c r="D7" s="177"/>
      <c r="E7" s="177"/>
      <c r="F7" s="177"/>
      <c r="G7" s="177"/>
      <c r="H7" s="177"/>
      <c r="I7" s="177"/>
      <c r="J7" s="177"/>
      <c r="K7" s="162" t="s">
        <v>78</v>
      </c>
      <c r="L7" s="162"/>
      <c r="M7" s="162"/>
      <c r="N7" s="162"/>
      <c r="O7" s="162"/>
      <c r="P7" s="162"/>
      <c r="Q7" s="162"/>
      <c r="R7" s="185" t="s">
        <v>45</v>
      </c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7"/>
    </row>
    <row r="8" spans="1:29" x14ac:dyDescent="0.25">
      <c r="A8" s="163"/>
      <c r="B8" s="164"/>
      <c r="C8" s="164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65" t="s">
        <v>11</v>
      </c>
      <c r="B9" s="167" t="s">
        <v>81</v>
      </c>
      <c r="C9" s="168"/>
      <c r="D9" s="165"/>
      <c r="E9" s="150" t="s">
        <v>24</v>
      </c>
      <c r="F9" s="171"/>
      <c r="G9" s="172"/>
      <c r="H9" s="147" t="s">
        <v>12</v>
      </c>
      <c r="I9" s="147" t="s">
        <v>13</v>
      </c>
      <c r="J9" s="116" t="s">
        <v>14</v>
      </c>
      <c r="K9" s="147" t="s">
        <v>85</v>
      </c>
      <c r="L9" s="147" t="s">
        <v>15</v>
      </c>
      <c r="M9" s="147"/>
      <c r="N9" s="116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69"/>
      <c r="C10" s="170"/>
      <c r="D10" s="166"/>
      <c r="E10" s="150" t="s">
        <v>25</v>
      </c>
      <c r="F10" s="150" t="s">
        <v>26</v>
      </c>
      <c r="G10" s="150" t="s">
        <v>27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3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x14ac:dyDescent="0.25">
      <c r="A11" s="166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4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43" t="s">
        <v>34</v>
      </c>
      <c r="B12" s="143"/>
      <c r="C12" s="143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37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44" t="s">
        <v>35</v>
      </c>
      <c r="B21" s="144"/>
      <c r="C21" s="144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36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38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39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44" t="s">
        <v>40</v>
      </c>
      <c r="B38" s="144"/>
      <c r="C38" s="144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41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42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43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 t="s">
        <v>80</v>
      </c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28</v>
      </c>
      <c r="C64" s="49" t="s">
        <v>29</v>
      </c>
      <c r="D64" s="49" t="s">
        <v>75</v>
      </c>
      <c r="K64" s="46"/>
    </row>
    <row r="65" spans="1:11" s="39" customFormat="1" ht="15.75" x14ac:dyDescent="0.25">
      <c r="A65" s="50" t="s">
        <v>30</v>
      </c>
      <c r="B65" s="51">
        <f>SUM(O61)</f>
        <v>0</v>
      </c>
      <c r="C65" s="51">
        <f>K61</f>
        <v>0</v>
      </c>
      <c r="D65" s="133" t="s">
        <v>86</v>
      </c>
      <c r="K65" s="46"/>
    </row>
    <row r="66" spans="1:11" s="39" customFormat="1" ht="15.75" x14ac:dyDescent="0.25">
      <c r="A66" s="50" t="s">
        <v>31</v>
      </c>
      <c r="B66" s="51">
        <f>SUM(P61:S61)</f>
        <v>0</v>
      </c>
      <c r="C66" s="51">
        <f>C65*4</f>
        <v>0</v>
      </c>
      <c r="D66" s="133" t="s">
        <v>87</v>
      </c>
      <c r="K66" s="46"/>
    </row>
    <row r="67" spans="1:11" s="39" customFormat="1" ht="15.75" thickBot="1" x14ac:dyDescent="0.3">
      <c r="A67" s="52" t="s">
        <v>32</v>
      </c>
      <c r="B67" s="53">
        <f>SUM(T61:AC61)</f>
        <v>0</v>
      </c>
      <c r="C67" s="53">
        <f>C65*10</f>
        <v>0</v>
      </c>
      <c r="D67" s="134" t="s">
        <v>88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1">
    <mergeCell ref="A4:J4"/>
    <mergeCell ref="K4:Q4"/>
    <mergeCell ref="R4:AC4"/>
    <mergeCell ref="A1:AC1"/>
    <mergeCell ref="A2:AC2"/>
    <mergeCell ref="A3:J3"/>
    <mergeCell ref="K3:Q3"/>
    <mergeCell ref="R3:AC3"/>
    <mergeCell ref="A5:J5"/>
    <mergeCell ref="K5:Q5"/>
    <mergeCell ref="R5:AC5"/>
    <mergeCell ref="A6:J6"/>
    <mergeCell ref="K6:Q6"/>
    <mergeCell ref="R6:AC6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E10:E11"/>
    <mergeCell ref="F10:F11"/>
    <mergeCell ref="G10:G11"/>
    <mergeCell ref="J10:J11"/>
    <mergeCell ref="L10:L11"/>
    <mergeCell ref="M10:M11"/>
    <mergeCell ref="N10:N11"/>
    <mergeCell ref="O10:O11"/>
    <mergeCell ref="AB10:AB11"/>
    <mergeCell ref="A12:C12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6" zoomScale="60" zoomScaleNormal="60" workbookViewId="0">
      <selection activeCell="K62" sqref="K62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8" t="s">
        <v>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80"/>
    </row>
    <row r="2" spans="1:29" x14ac:dyDescent="0.25">
      <c r="A2" s="181" t="s">
        <v>73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3"/>
    </row>
    <row r="3" spans="1:29" x14ac:dyDescent="0.25">
      <c r="A3" s="176" t="s">
        <v>7</v>
      </c>
      <c r="B3" s="177"/>
      <c r="C3" s="177"/>
      <c r="D3" s="177"/>
      <c r="E3" s="177"/>
      <c r="F3" s="177"/>
      <c r="G3" s="177"/>
      <c r="H3" s="177"/>
      <c r="I3" s="177"/>
      <c r="J3" s="177"/>
      <c r="K3" s="162" t="s">
        <v>52</v>
      </c>
      <c r="L3" s="162"/>
      <c r="M3" s="162"/>
      <c r="N3" s="162"/>
      <c r="O3" s="162"/>
      <c r="P3" s="162"/>
      <c r="Q3" s="162"/>
      <c r="R3" s="162" t="s">
        <v>74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5"/>
    </row>
    <row r="4" spans="1:29" x14ac:dyDescent="0.25">
      <c r="A4" s="176" t="s">
        <v>8</v>
      </c>
      <c r="B4" s="177"/>
      <c r="C4" s="177"/>
      <c r="D4" s="177"/>
      <c r="E4" s="177"/>
      <c r="F4" s="177"/>
      <c r="G4" s="177"/>
      <c r="H4" s="177"/>
      <c r="I4" s="177"/>
      <c r="J4" s="177"/>
      <c r="K4" s="184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5"/>
    </row>
    <row r="5" spans="1:29" x14ac:dyDescent="0.25">
      <c r="A5" s="176" t="s">
        <v>22</v>
      </c>
      <c r="B5" s="177"/>
      <c r="C5" s="177"/>
      <c r="D5" s="177"/>
      <c r="E5" s="177"/>
      <c r="F5" s="177"/>
      <c r="G5" s="177"/>
      <c r="H5" s="177"/>
      <c r="I5" s="177"/>
      <c r="J5" s="177"/>
      <c r="K5" s="162" t="s">
        <v>33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5"/>
    </row>
    <row r="6" spans="1:29" x14ac:dyDescent="0.25">
      <c r="A6" s="176" t="s">
        <v>9</v>
      </c>
      <c r="B6" s="177"/>
      <c r="C6" s="177"/>
      <c r="D6" s="177"/>
      <c r="E6" s="177"/>
      <c r="F6" s="177"/>
      <c r="G6" s="177"/>
      <c r="H6" s="177"/>
      <c r="I6" s="177"/>
      <c r="J6" s="177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5"/>
    </row>
    <row r="7" spans="1:29" x14ac:dyDescent="0.25">
      <c r="A7" s="176" t="s">
        <v>10</v>
      </c>
      <c r="B7" s="177"/>
      <c r="C7" s="177"/>
      <c r="D7" s="177"/>
      <c r="E7" s="177"/>
      <c r="F7" s="177"/>
      <c r="G7" s="177"/>
      <c r="H7" s="177"/>
      <c r="I7" s="177"/>
      <c r="J7" s="177"/>
      <c r="K7" s="162" t="s">
        <v>78</v>
      </c>
      <c r="L7" s="162"/>
      <c r="M7" s="162"/>
      <c r="N7" s="162"/>
      <c r="O7" s="162"/>
      <c r="P7" s="162"/>
      <c r="Q7" s="162"/>
      <c r="R7" s="185" t="s">
        <v>45</v>
      </c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7"/>
    </row>
    <row r="8" spans="1:29" x14ac:dyDescent="0.25">
      <c r="A8" s="163"/>
      <c r="B8" s="164"/>
      <c r="C8" s="164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65" t="s">
        <v>11</v>
      </c>
      <c r="B9" s="167" t="s">
        <v>81</v>
      </c>
      <c r="C9" s="168"/>
      <c r="D9" s="165"/>
      <c r="E9" s="150" t="s">
        <v>24</v>
      </c>
      <c r="F9" s="171"/>
      <c r="G9" s="172"/>
      <c r="H9" s="147" t="s">
        <v>12</v>
      </c>
      <c r="I9" s="147" t="s">
        <v>13</v>
      </c>
      <c r="J9" s="116" t="s">
        <v>14</v>
      </c>
      <c r="K9" s="147" t="s">
        <v>85</v>
      </c>
      <c r="L9" s="147" t="s">
        <v>15</v>
      </c>
      <c r="M9" s="147"/>
      <c r="N9" s="116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69"/>
      <c r="C10" s="170"/>
      <c r="D10" s="166"/>
      <c r="E10" s="150" t="s">
        <v>25</v>
      </c>
      <c r="F10" s="150" t="s">
        <v>26</v>
      </c>
      <c r="G10" s="150" t="s">
        <v>27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3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x14ac:dyDescent="0.25">
      <c r="A11" s="166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4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43" t="s">
        <v>34</v>
      </c>
      <c r="B12" s="143"/>
      <c r="C12" s="143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37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44" t="s">
        <v>35</v>
      </c>
      <c r="B21" s="144"/>
      <c r="C21" s="144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36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38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39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44" t="s">
        <v>40</v>
      </c>
      <c r="B38" s="144"/>
      <c r="C38" s="144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41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42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43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 t="s">
        <v>80</v>
      </c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28</v>
      </c>
      <c r="C64" s="49" t="s">
        <v>29</v>
      </c>
      <c r="D64" s="49" t="s">
        <v>75</v>
      </c>
      <c r="K64" s="46"/>
    </row>
    <row r="65" spans="1:11" s="39" customFormat="1" ht="15.75" x14ac:dyDescent="0.25">
      <c r="A65" s="50" t="s">
        <v>30</v>
      </c>
      <c r="B65" s="51">
        <f>SUM(O61)</f>
        <v>0</v>
      </c>
      <c r="C65" s="51">
        <f>K61</f>
        <v>0</v>
      </c>
      <c r="D65" s="133" t="s">
        <v>86</v>
      </c>
      <c r="K65" s="46"/>
    </row>
    <row r="66" spans="1:11" s="39" customFormat="1" ht="15.75" x14ac:dyDescent="0.25">
      <c r="A66" s="50" t="s">
        <v>31</v>
      </c>
      <c r="B66" s="51">
        <f>SUM(P61:S61)</f>
        <v>0</v>
      </c>
      <c r="C66" s="51">
        <f>C65*4</f>
        <v>0</v>
      </c>
      <c r="D66" s="133" t="s">
        <v>87</v>
      </c>
      <c r="K66" s="46"/>
    </row>
    <row r="67" spans="1:11" s="39" customFormat="1" ht="15.75" thickBot="1" x14ac:dyDescent="0.3">
      <c r="A67" s="52" t="s">
        <v>32</v>
      </c>
      <c r="B67" s="53">
        <f>SUM(T61:AC61)</f>
        <v>0</v>
      </c>
      <c r="C67" s="53">
        <f>C65*10</f>
        <v>0</v>
      </c>
      <c r="D67" s="134" t="s">
        <v>88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1">
    <mergeCell ref="A4:J4"/>
    <mergeCell ref="K4:Q4"/>
    <mergeCell ref="R4:AC4"/>
    <mergeCell ref="A1:AC1"/>
    <mergeCell ref="A2:AC2"/>
    <mergeCell ref="A3:J3"/>
    <mergeCell ref="K3:Q3"/>
    <mergeCell ref="R3:AC3"/>
    <mergeCell ref="A5:J5"/>
    <mergeCell ref="K5:Q5"/>
    <mergeCell ref="R5:AC5"/>
    <mergeCell ref="A6:J6"/>
    <mergeCell ref="K6:Q6"/>
    <mergeCell ref="R6:AC6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E10:E11"/>
    <mergeCell ref="F10:F11"/>
    <mergeCell ref="G10:G11"/>
    <mergeCell ref="J10:J11"/>
    <mergeCell ref="L10:L11"/>
    <mergeCell ref="M10:M11"/>
    <mergeCell ref="N10:N11"/>
    <mergeCell ref="O10:O11"/>
    <mergeCell ref="AB10:AB11"/>
    <mergeCell ref="A12:C12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3" zoomScale="60" zoomScaleNormal="60" workbookViewId="0">
      <selection activeCell="K62" sqref="K62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8" t="s">
        <v>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80"/>
    </row>
    <row r="2" spans="1:29" x14ac:dyDescent="0.25">
      <c r="A2" s="181" t="s">
        <v>73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3"/>
    </row>
    <row r="3" spans="1:29" x14ac:dyDescent="0.25">
      <c r="A3" s="176" t="s">
        <v>7</v>
      </c>
      <c r="B3" s="177"/>
      <c r="C3" s="177"/>
      <c r="D3" s="177"/>
      <c r="E3" s="177"/>
      <c r="F3" s="177"/>
      <c r="G3" s="177"/>
      <c r="H3" s="177"/>
      <c r="I3" s="177"/>
      <c r="J3" s="177"/>
      <c r="K3" s="162" t="s">
        <v>53</v>
      </c>
      <c r="L3" s="162"/>
      <c r="M3" s="162"/>
      <c r="N3" s="162"/>
      <c r="O3" s="162"/>
      <c r="P3" s="162"/>
      <c r="Q3" s="162"/>
      <c r="R3" s="162" t="s">
        <v>74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5"/>
    </row>
    <row r="4" spans="1:29" x14ac:dyDescent="0.25">
      <c r="A4" s="176" t="s">
        <v>8</v>
      </c>
      <c r="B4" s="177"/>
      <c r="C4" s="177"/>
      <c r="D4" s="177"/>
      <c r="E4" s="177"/>
      <c r="F4" s="177"/>
      <c r="G4" s="177"/>
      <c r="H4" s="177"/>
      <c r="I4" s="177"/>
      <c r="J4" s="177"/>
      <c r="K4" s="184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5"/>
    </row>
    <row r="5" spans="1:29" x14ac:dyDescent="0.25">
      <c r="A5" s="176" t="s">
        <v>22</v>
      </c>
      <c r="B5" s="177"/>
      <c r="C5" s="177"/>
      <c r="D5" s="177"/>
      <c r="E5" s="177"/>
      <c r="F5" s="177"/>
      <c r="G5" s="177"/>
      <c r="H5" s="177"/>
      <c r="I5" s="177"/>
      <c r="J5" s="177"/>
      <c r="K5" s="162" t="s">
        <v>33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5"/>
    </row>
    <row r="6" spans="1:29" x14ac:dyDescent="0.25">
      <c r="A6" s="176" t="s">
        <v>9</v>
      </c>
      <c r="B6" s="177"/>
      <c r="C6" s="177"/>
      <c r="D6" s="177"/>
      <c r="E6" s="177"/>
      <c r="F6" s="177"/>
      <c r="G6" s="177"/>
      <c r="H6" s="177"/>
      <c r="I6" s="177"/>
      <c r="J6" s="177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5"/>
    </row>
    <row r="7" spans="1:29" x14ac:dyDescent="0.25">
      <c r="A7" s="176" t="s">
        <v>10</v>
      </c>
      <c r="B7" s="177"/>
      <c r="C7" s="177"/>
      <c r="D7" s="177"/>
      <c r="E7" s="177"/>
      <c r="F7" s="177"/>
      <c r="G7" s="177"/>
      <c r="H7" s="177"/>
      <c r="I7" s="177"/>
      <c r="J7" s="177"/>
      <c r="K7" s="162" t="s">
        <v>78</v>
      </c>
      <c r="L7" s="162"/>
      <c r="M7" s="162"/>
      <c r="N7" s="162"/>
      <c r="O7" s="162"/>
      <c r="P7" s="162"/>
      <c r="Q7" s="162"/>
      <c r="R7" s="185" t="s">
        <v>45</v>
      </c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7"/>
    </row>
    <row r="8" spans="1:29" x14ac:dyDescent="0.25">
      <c r="A8" s="163"/>
      <c r="B8" s="164"/>
      <c r="C8" s="164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65" t="s">
        <v>11</v>
      </c>
      <c r="B9" s="167" t="s">
        <v>81</v>
      </c>
      <c r="C9" s="168"/>
      <c r="D9" s="165"/>
      <c r="E9" s="150" t="s">
        <v>24</v>
      </c>
      <c r="F9" s="171"/>
      <c r="G9" s="172"/>
      <c r="H9" s="147" t="s">
        <v>12</v>
      </c>
      <c r="I9" s="147" t="s">
        <v>13</v>
      </c>
      <c r="J9" s="116" t="s">
        <v>14</v>
      </c>
      <c r="K9" s="147" t="s">
        <v>85</v>
      </c>
      <c r="L9" s="147" t="s">
        <v>15</v>
      </c>
      <c r="M9" s="147"/>
      <c r="N9" s="116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69"/>
      <c r="C10" s="170"/>
      <c r="D10" s="166"/>
      <c r="E10" s="150" t="s">
        <v>25</v>
      </c>
      <c r="F10" s="150" t="s">
        <v>26</v>
      </c>
      <c r="G10" s="150" t="s">
        <v>27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3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x14ac:dyDescent="0.25">
      <c r="A11" s="166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4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43" t="s">
        <v>34</v>
      </c>
      <c r="B12" s="143"/>
      <c r="C12" s="143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37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44" t="s">
        <v>35</v>
      </c>
      <c r="B21" s="144"/>
      <c r="C21" s="144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36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38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39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44" t="s">
        <v>40</v>
      </c>
      <c r="B38" s="144"/>
      <c r="C38" s="144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41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42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43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 t="s">
        <v>80</v>
      </c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28</v>
      </c>
      <c r="C64" s="49" t="s">
        <v>29</v>
      </c>
      <c r="D64" s="49" t="s">
        <v>75</v>
      </c>
      <c r="K64" s="46"/>
    </row>
    <row r="65" spans="1:11" s="39" customFormat="1" ht="15.75" x14ac:dyDescent="0.25">
      <c r="A65" s="50" t="s">
        <v>30</v>
      </c>
      <c r="B65" s="51">
        <f>SUM(O61)</f>
        <v>0</v>
      </c>
      <c r="C65" s="51">
        <f>K61</f>
        <v>0</v>
      </c>
      <c r="D65" s="133" t="s">
        <v>86</v>
      </c>
      <c r="K65" s="46"/>
    </row>
    <row r="66" spans="1:11" s="39" customFormat="1" ht="15.75" x14ac:dyDescent="0.25">
      <c r="A66" s="50" t="s">
        <v>31</v>
      </c>
      <c r="B66" s="51">
        <f>SUM(P61:S61)</f>
        <v>0</v>
      </c>
      <c r="C66" s="51">
        <f>C65*4</f>
        <v>0</v>
      </c>
      <c r="D66" s="133" t="s">
        <v>87</v>
      </c>
      <c r="K66" s="46"/>
    </row>
    <row r="67" spans="1:11" s="39" customFormat="1" ht="15.75" thickBot="1" x14ac:dyDescent="0.3">
      <c r="A67" s="52" t="s">
        <v>32</v>
      </c>
      <c r="B67" s="53">
        <f>SUM(T61:AC61)</f>
        <v>0</v>
      </c>
      <c r="C67" s="53">
        <f>C65*10</f>
        <v>0</v>
      </c>
      <c r="D67" s="134" t="s">
        <v>88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1">
    <mergeCell ref="A4:J4"/>
    <mergeCell ref="K4:Q4"/>
    <mergeCell ref="R4:AC4"/>
    <mergeCell ref="A1:AC1"/>
    <mergeCell ref="A2:AC2"/>
    <mergeCell ref="A3:J3"/>
    <mergeCell ref="K3:Q3"/>
    <mergeCell ref="R3:AC3"/>
    <mergeCell ref="A5:J5"/>
    <mergeCell ref="K5:Q5"/>
    <mergeCell ref="R5:AC5"/>
    <mergeCell ref="A6:J6"/>
    <mergeCell ref="K6:Q6"/>
    <mergeCell ref="R6:AC6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E10:E11"/>
    <mergeCell ref="F10:F11"/>
    <mergeCell ref="G10:G11"/>
    <mergeCell ref="J10:J11"/>
    <mergeCell ref="L10:L11"/>
    <mergeCell ref="M10:M11"/>
    <mergeCell ref="N10:N11"/>
    <mergeCell ref="O10:O11"/>
    <mergeCell ref="AB10:AB11"/>
    <mergeCell ref="A12:C12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4"/>
  <sheetViews>
    <sheetView topLeftCell="A16" zoomScale="60" zoomScaleNormal="60" workbookViewId="0">
      <selection activeCell="K62" sqref="K62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8" t="s">
        <v>84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80"/>
    </row>
    <row r="2" spans="1:29" x14ac:dyDescent="0.25">
      <c r="A2" s="181" t="s">
        <v>73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3"/>
    </row>
    <row r="3" spans="1:29" x14ac:dyDescent="0.25">
      <c r="A3" s="176" t="s">
        <v>7</v>
      </c>
      <c r="B3" s="177"/>
      <c r="C3" s="177"/>
      <c r="D3" s="177"/>
      <c r="E3" s="177"/>
      <c r="F3" s="177"/>
      <c r="G3" s="177"/>
      <c r="H3" s="177"/>
      <c r="I3" s="177"/>
      <c r="J3" s="177"/>
      <c r="K3" s="162" t="s">
        <v>54</v>
      </c>
      <c r="L3" s="162"/>
      <c r="M3" s="162"/>
      <c r="N3" s="162"/>
      <c r="O3" s="162"/>
      <c r="P3" s="162"/>
      <c r="Q3" s="162"/>
      <c r="R3" s="162" t="s">
        <v>74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5"/>
    </row>
    <row r="4" spans="1:29" x14ac:dyDescent="0.25">
      <c r="A4" s="176" t="s">
        <v>8</v>
      </c>
      <c r="B4" s="177"/>
      <c r="C4" s="177"/>
      <c r="D4" s="177"/>
      <c r="E4" s="177"/>
      <c r="F4" s="177"/>
      <c r="G4" s="177"/>
      <c r="H4" s="177"/>
      <c r="I4" s="177"/>
      <c r="J4" s="177"/>
      <c r="K4" s="184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5"/>
    </row>
    <row r="5" spans="1:29" x14ac:dyDescent="0.25">
      <c r="A5" s="176" t="s">
        <v>22</v>
      </c>
      <c r="B5" s="177"/>
      <c r="C5" s="177"/>
      <c r="D5" s="177"/>
      <c r="E5" s="177"/>
      <c r="F5" s="177"/>
      <c r="G5" s="177"/>
      <c r="H5" s="177"/>
      <c r="I5" s="177"/>
      <c r="J5" s="177"/>
      <c r="K5" s="162" t="s">
        <v>33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5"/>
    </row>
    <row r="6" spans="1:29" x14ac:dyDescent="0.25">
      <c r="A6" s="176" t="s">
        <v>9</v>
      </c>
      <c r="B6" s="177"/>
      <c r="C6" s="177"/>
      <c r="D6" s="177"/>
      <c r="E6" s="177"/>
      <c r="F6" s="177"/>
      <c r="G6" s="177"/>
      <c r="H6" s="177"/>
      <c r="I6" s="177"/>
      <c r="J6" s="177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5"/>
    </row>
    <row r="7" spans="1:29" x14ac:dyDescent="0.25">
      <c r="A7" s="176" t="s">
        <v>10</v>
      </c>
      <c r="B7" s="177"/>
      <c r="C7" s="177"/>
      <c r="D7" s="177"/>
      <c r="E7" s="177"/>
      <c r="F7" s="177"/>
      <c r="G7" s="177"/>
      <c r="H7" s="177"/>
      <c r="I7" s="177"/>
      <c r="J7" s="177"/>
      <c r="K7" s="162" t="s">
        <v>78</v>
      </c>
      <c r="L7" s="162"/>
      <c r="M7" s="162"/>
      <c r="N7" s="162"/>
      <c r="O7" s="162"/>
      <c r="P7" s="162"/>
      <c r="Q7" s="162"/>
      <c r="R7" s="185" t="s">
        <v>45</v>
      </c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7"/>
    </row>
    <row r="8" spans="1:29" x14ac:dyDescent="0.25">
      <c r="A8" s="163"/>
      <c r="B8" s="164"/>
      <c r="C8" s="164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1"/>
    </row>
    <row r="9" spans="1:29" s="39" customFormat="1" ht="30" customHeight="1" x14ac:dyDescent="0.25">
      <c r="A9" s="165" t="s">
        <v>11</v>
      </c>
      <c r="B9" s="167" t="s">
        <v>81</v>
      </c>
      <c r="C9" s="168"/>
      <c r="D9" s="165"/>
      <c r="E9" s="150" t="s">
        <v>24</v>
      </c>
      <c r="F9" s="171"/>
      <c r="G9" s="172"/>
      <c r="H9" s="147" t="s">
        <v>12</v>
      </c>
      <c r="I9" s="147" t="s">
        <v>13</v>
      </c>
      <c r="J9" s="116" t="s">
        <v>14</v>
      </c>
      <c r="K9" s="147" t="s">
        <v>85</v>
      </c>
      <c r="L9" s="147" t="s">
        <v>15</v>
      </c>
      <c r="M9" s="147"/>
      <c r="N9" s="116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69"/>
      <c r="C10" s="170"/>
      <c r="D10" s="166"/>
      <c r="E10" s="150" t="s">
        <v>25</v>
      </c>
      <c r="F10" s="150" t="s">
        <v>26</v>
      </c>
      <c r="G10" s="150" t="s">
        <v>27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3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x14ac:dyDescent="0.25">
      <c r="A11" s="166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4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43" t="s">
        <v>34</v>
      </c>
      <c r="B12" s="143"/>
      <c r="C12" s="143"/>
      <c r="D12" s="19"/>
      <c r="E12" s="3"/>
      <c r="F12" s="41"/>
      <c r="G12" s="31"/>
      <c r="H12" s="22"/>
      <c r="I12" s="22"/>
      <c r="J12" s="2"/>
      <c r="K12" s="22"/>
      <c r="L12" s="79"/>
      <c r="M12" s="79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37</v>
      </c>
      <c r="C13" s="14"/>
      <c r="D13" s="14"/>
      <c r="E13" s="14"/>
      <c r="F13" s="14"/>
      <c r="G13" s="14"/>
      <c r="H13" s="15"/>
      <c r="I13" s="9"/>
      <c r="J13" s="15"/>
      <c r="K13" s="9"/>
      <c r="L13" s="80"/>
      <c r="M13" s="75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0"/>
      <c r="M14" s="75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1"/>
      <c r="M15" s="82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5"/>
      <c r="M16" s="75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79"/>
      <c r="M17" s="79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5"/>
      <c r="M18" s="75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79"/>
      <c r="M19" s="79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0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3"/>
      <c r="M20" s="83"/>
      <c r="N20" s="101"/>
      <c r="O20" s="102"/>
      <c r="P20" s="103"/>
      <c r="Q20" s="103"/>
      <c r="R20" s="103"/>
      <c r="S20" s="103"/>
      <c r="T20" s="104"/>
      <c r="U20" s="104"/>
      <c r="V20" s="104"/>
      <c r="W20" s="104"/>
      <c r="X20" s="104"/>
      <c r="Y20" s="104"/>
      <c r="Z20" s="104"/>
      <c r="AA20" s="104"/>
      <c r="AB20" s="104"/>
      <c r="AC20" s="105"/>
    </row>
    <row r="21" spans="1:29" x14ac:dyDescent="0.25">
      <c r="A21" s="144" t="s">
        <v>35</v>
      </c>
      <c r="B21" s="144"/>
      <c r="C21" s="144"/>
      <c r="D21" s="25"/>
      <c r="E21" s="25"/>
      <c r="F21" s="25"/>
      <c r="G21" s="25"/>
      <c r="H21" s="25"/>
      <c r="I21" s="26"/>
      <c r="L21" s="76"/>
      <c r="M21" s="76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0"/>
      <c r="B22" s="6"/>
      <c r="C22" s="40" t="s">
        <v>6</v>
      </c>
      <c r="D22" s="40" t="s">
        <v>5</v>
      </c>
      <c r="E22" s="10"/>
      <c r="F22" s="10"/>
      <c r="G22" s="10"/>
      <c r="H22" s="8"/>
      <c r="I22" s="11"/>
      <c r="J22" s="8"/>
      <c r="K22" s="11"/>
      <c r="L22" s="77"/>
      <c r="M22" s="78"/>
      <c r="N22" s="6"/>
      <c r="O22" s="42"/>
      <c r="P22" s="43"/>
      <c r="Q22" s="43"/>
      <c r="R22" s="43"/>
      <c r="S22" s="43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x14ac:dyDescent="0.25">
      <c r="A23" s="12"/>
      <c r="B23" s="13" t="s">
        <v>36</v>
      </c>
      <c r="C23" s="14"/>
      <c r="D23" s="14"/>
      <c r="E23" s="14"/>
      <c r="F23" s="14"/>
      <c r="G23" s="14"/>
      <c r="H23" s="15"/>
      <c r="I23" s="9"/>
      <c r="J23" s="15"/>
      <c r="K23" s="9"/>
      <c r="L23" s="80"/>
      <c r="M23" s="75"/>
      <c r="N23" s="9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66"/>
    </row>
    <row r="24" spans="1:29" x14ac:dyDescent="0.25">
      <c r="A24" s="16"/>
      <c r="B24" s="17" t="s">
        <v>1</v>
      </c>
      <c r="C24" s="9"/>
      <c r="D24" s="9"/>
      <c r="E24" s="9"/>
      <c r="F24" s="9"/>
      <c r="G24" s="9"/>
      <c r="H24" s="15"/>
      <c r="I24" s="18"/>
      <c r="J24" s="15"/>
      <c r="K24" s="18"/>
      <c r="L24" s="80"/>
      <c r="M24" s="75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s="23" customFormat="1" x14ac:dyDescent="0.25">
      <c r="A25" s="1"/>
      <c r="B25" s="21"/>
      <c r="C25" s="2"/>
      <c r="D25" s="2"/>
      <c r="E25" s="2"/>
      <c r="F25" s="2"/>
      <c r="G25" s="2"/>
      <c r="H25" s="73"/>
      <c r="I25" s="22"/>
      <c r="J25" s="73"/>
      <c r="K25" s="22"/>
      <c r="L25" s="85"/>
      <c r="M25" s="79"/>
      <c r="N25" s="22"/>
      <c r="O25" s="42"/>
      <c r="P25" s="43"/>
      <c r="Q25" s="43"/>
      <c r="R25" s="43"/>
      <c r="S25" s="43"/>
      <c r="T25" s="44"/>
      <c r="U25" s="44"/>
      <c r="V25" s="44"/>
      <c r="W25" s="44"/>
      <c r="X25" s="44"/>
      <c r="Y25" s="44"/>
      <c r="Z25" s="44"/>
      <c r="AA25" s="44"/>
      <c r="AB25" s="44"/>
      <c r="AC25" s="45"/>
    </row>
    <row r="26" spans="1:29" x14ac:dyDescent="0.25">
      <c r="A26" s="16"/>
      <c r="B26" s="17" t="s">
        <v>2</v>
      </c>
      <c r="C26" s="9"/>
      <c r="D26" s="9"/>
      <c r="E26" s="9"/>
      <c r="F26" s="9"/>
      <c r="G26" s="9"/>
      <c r="H26" s="18"/>
      <c r="I26" s="18"/>
      <c r="J26" s="18"/>
      <c r="K26" s="18"/>
      <c r="L26" s="75"/>
      <c r="M26" s="7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66"/>
    </row>
    <row r="27" spans="1:29" x14ac:dyDescent="0.25">
      <c r="A27" s="1"/>
      <c r="B27" s="21"/>
      <c r="C27" s="32"/>
      <c r="D27" s="2"/>
      <c r="E27" s="74"/>
      <c r="F27" s="74"/>
      <c r="G27" s="74"/>
      <c r="H27" s="22"/>
      <c r="I27" s="22"/>
      <c r="J27" s="2"/>
      <c r="K27" s="22"/>
      <c r="L27" s="79"/>
      <c r="M27" s="79"/>
      <c r="N27" s="37"/>
      <c r="O27" s="42"/>
      <c r="P27" s="43"/>
      <c r="Q27" s="43"/>
      <c r="R27" s="43"/>
      <c r="S27" s="43"/>
      <c r="T27" s="44"/>
      <c r="U27" s="44"/>
      <c r="V27" s="44"/>
      <c r="W27" s="44"/>
      <c r="X27" s="44"/>
      <c r="Y27" s="44"/>
      <c r="Z27" s="44"/>
      <c r="AA27" s="44"/>
      <c r="AB27" s="44"/>
      <c r="AC27" s="45"/>
    </row>
    <row r="28" spans="1:29" x14ac:dyDescent="0.25">
      <c r="A28" s="16"/>
      <c r="B28" s="17" t="s">
        <v>3</v>
      </c>
      <c r="C28" s="9"/>
      <c r="D28" s="9"/>
      <c r="E28" s="9"/>
      <c r="F28" s="9"/>
      <c r="G28" s="9"/>
      <c r="H28" s="18"/>
      <c r="I28" s="18"/>
      <c r="J28" s="18"/>
      <c r="K28" s="18"/>
      <c r="L28" s="75"/>
      <c r="M28" s="7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66"/>
    </row>
    <row r="29" spans="1:29" x14ac:dyDescent="0.25">
      <c r="A29" s="1"/>
      <c r="B29" s="21"/>
      <c r="C29" s="32"/>
      <c r="D29" s="2"/>
      <c r="E29" s="74"/>
      <c r="F29" s="74"/>
      <c r="G29" s="74"/>
      <c r="H29" s="22"/>
      <c r="I29" s="22"/>
      <c r="J29" s="2"/>
      <c r="K29" s="22"/>
      <c r="L29" s="79"/>
      <c r="M29" s="79"/>
      <c r="N29" s="37"/>
      <c r="O29" s="42"/>
      <c r="P29" s="43"/>
      <c r="Q29" s="43"/>
      <c r="R29" s="43"/>
      <c r="S29" s="43"/>
      <c r="T29" s="44"/>
      <c r="U29" s="44"/>
      <c r="V29" s="44"/>
      <c r="W29" s="44"/>
      <c r="X29" s="44"/>
      <c r="Y29" s="44"/>
      <c r="Z29" s="44"/>
      <c r="AA29" s="44"/>
      <c r="AB29" s="44"/>
      <c r="AC29" s="45"/>
    </row>
    <row r="30" spans="1:29" x14ac:dyDescent="0.25">
      <c r="A30" s="16"/>
      <c r="B30" s="18" t="s">
        <v>38</v>
      </c>
      <c r="C30" s="9"/>
      <c r="D30" s="9"/>
      <c r="E30" s="9"/>
      <c r="F30" s="9"/>
      <c r="G30" s="9"/>
      <c r="H30" s="18"/>
      <c r="I30" s="18"/>
      <c r="J30" s="18"/>
      <c r="K30" s="18"/>
      <c r="L30" s="75"/>
      <c r="M30" s="75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66"/>
    </row>
    <row r="31" spans="1:29" s="23" customFormat="1" x14ac:dyDescent="0.25">
      <c r="A31" s="67"/>
      <c r="B31" s="68" t="s">
        <v>1</v>
      </c>
      <c r="C31" s="69"/>
      <c r="D31" s="69"/>
      <c r="E31" s="69"/>
      <c r="F31" s="69"/>
      <c r="G31" s="69"/>
      <c r="H31" s="70"/>
      <c r="I31" s="70"/>
      <c r="J31" s="70"/>
      <c r="K31" s="70"/>
      <c r="L31" s="84"/>
      <c r="M31" s="84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1"/>
    </row>
    <row r="32" spans="1:29" x14ac:dyDescent="0.25">
      <c r="A32" s="1"/>
      <c r="B32" s="21"/>
      <c r="C32" s="2"/>
      <c r="D32" s="2"/>
      <c r="E32" s="2"/>
      <c r="F32" s="2"/>
      <c r="G32" s="2"/>
      <c r="H32" s="22"/>
      <c r="I32" s="22"/>
      <c r="J32" s="22"/>
      <c r="K32" s="22"/>
      <c r="L32" s="79"/>
      <c r="M32" s="79"/>
      <c r="N32" s="6"/>
      <c r="O32" s="42"/>
      <c r="P32" s="43"/>
      <c r="Q32" s="43"/>
      <c r="R32" s="43"/>
      <c r="S32" s="43"/>
      <c r="T32" s="44"/>
      <c r="U32" s="44"/>
      <c r="V32" s="44"/>
      <c r="W32" s="44"/>
      <c r="X32" s="44"/>
      <c r="Y32" s="44"/>
      <c r="Z32" s="44"/>
      <c r="AA32" s="44"/>
      <c r="AB32" s="44"/>
      <c r="AC32" s="45"/>
    </row>
    <row r="33" spans="1:29" s="23" customFormat="1" x14ac:dyDescent="0.25">
      <c r="A33" s="67"/>
      <c r="B33" s="68" t="s">
        <v>2</v>
      </c>
      <c r="C33" s="69"/>
      <c r="D33" s="69"/>
      <c r="E33" s="69"/>
      <c r="F33" s="69"/>
      <c r="G33" s="69"/>
      <c r="H33" s="70"/>
      <c r="I33" s="70"/>
      <c r="J33" s="70"/>
      <c r="K33" s="70"/>
      <c r="L33" s="84"/>
      <c r="M33" s="84"/>
      <c r="N33" s="72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1"/>
    </row>
    <row r="34" spans="1:29" x14ac:dyDescent="0.25">
      <c r="A34" s="1"/>
      <c r="B34" s="21"/>
      <c r="C34" s="2"/>
      <c r="D34" s="2"/>
      <c r="E34" s="2"/>
      <c r="F34" s="2"/>
      <c r="G34" s="2"/>
      <c r="H34" s="22"/>
      <c r="I34" s="22"/>
      <c r="J34" s="22"/>
      <c r="K34" s="22"/>
      <c r="L34" s="79"/>
      <c r="M34" s="79"/>
      <c r="N34" s="6"/>
      <c r="O34" s="42"/>
      <c r="P34" s="43"/>
      <c r="Q34" s="43"/>
      <c r="R34" s="43"/>
      <c r="S34" s="43"/>
      <c r="T34" s="44"/>
      <c r="U34" s="44"/>
      <c r="V34" s="44"/>
      <c r="W34" s="44"/>
      <c r="X34" s="44"/>
      <c r="Y34" s="44"/>
      <c r="Z34" s="44"/>
      <c r="AA34" s="44"/>
      <c r="AB34" s="44"/>
      <c r="AC34" s="45"/>
    </row>
    <row r="35" spans="1:29" s="23" customFormat="1" x14ac:dyDescent="0.25">
      <c r="A35" s="67"/>
      <c r="B35" s="68" t="s">
        <v>3</v>
      </c>
      <c r="C35" s="69"/>
      <c r="D35" s="69"/>
      <c r="E35" s="69"/>
      <c r="F35" s="69"/>
      <c r="G35" s="69"/>
      <c r="H35" s="70"/>
      <c r="I35" s="70"/>
      <c r="J35" s="70"/>
      <c r="K35" s="70"/>
      <c r="L35" s="84"/>
      <c r="M35" s="84"/>
      <c r="N35" s="72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1"/>
    </row>
    <row r="36" spans="1:29" ht="15.75" thickBot="1" x14ac:dyDescent="0.3">
      <c r="A36" s="92"/>
      <c r="B36" s="93"/>
      <c r="C36" s="95"/>
      <c r="D36" s="95"/>
      <c r="E36" s="95"/>
      <c r="F36" s="95"/>
      <c r="G36" s="95"/>
      <c r="H36" s="94"/>
      <c r="I36" s="94"/>
      <c r="J36" s="94"/>
      <c r="K36" s="94"/>
      <c r="L36" s="96"/>
      <c r="M36" s="96"/>
      <c r="N36" s="106"/>
      <c r="O36" s="97"/>
      <c r="P36" s="98"/>
      <c r="Q36" s="98"/>
      <c r="R36" s="98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88"/>
    </row>
    <row r="37" spans="1:29" ht="15.75" thickBot="1" x14ac:dyDescent="0.3">
      <c r="A37" s="107"/>
      <c r="B37" s="108" t="s">
        <v>39</v>
      </c>
      <c r="C37" s="109"/>
      <c r="D37" s="109"/>
      <c r="E37" s="109"/>
      <c r="F37" s="109"/>
      <c r="G37" s="109"/>
      <c r="H37" s="110"/>
      <c r="I37" s="110"/>
      <c r="J37" s="110">
        <f>SUM(J23:J36)</f>
        <v>0</v>
      </c>
      <c r="K37" s="110"/>
      <c r="L37" s="111"/>
      <c r="M37" s="111"/>
      <c r="N37" s="101"/>
      <c r="O37" s="112"/>
      <c r="P37" s="113"/>
      <c r="Q37" s="113"/>
      <c r="R37" s="113"/>
      <c r="S37" s="113"/>
      <c r="T37" s="114"/>
      <c r="U37" s="114"/>
      <c r="V37" s="114"/>
      <c r="W37" s="114"/>
      <c r="X37" s="114"/>
      <c r="Y37" s="114"/>
      <c r="Z37" s="114"/>
      <c r="AA37" s="114"/>
      <c r="AB37" s="114"/>
      <c r="AC37" s="115"/>
    </row>
    <row r="38" spans="1:29" x14ac:dyDescent="0.25">
      <c r="A38" s="144" t="s">
        <v>40</v>
      </c>
      <c r="B38" s="144"/>
      <c r="C38" s="144"/>
      <c r="D38" s="25"/>
      <c r="E38" s="25"/>
      <c r="F38" s="25"/>
      <c r="G38" s="25"/>
      <c r="H38" s="25"/>
      <c r="I38" s="26"/>
      <c r="L38" s="76"/>
      <c r="M38" s="76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spans="1:29" x14ac:dyDescent="0.25">
      <c r="A39" s="10"/>
      <c r="B39" s="6"/>
      <c r="C39" s="40" t="s">
        <v>6</v>
      </c>
      <c r="D39" s="40" t="s">
        <v>5</v>
      </c>
      <c r="E39" s="10"/>
      <c r="F39" s="10"/>
      <c r="G39" s="10"/>
      <c r="H39" s="8"/>
      <c r="I39" s="11"/>
      <c r="J39" s="8"/>
      <c r="K39" s="11"/>
      <c r="L39" s="77"/>
      <c r="M39" s="78"/>
      <c r="N39" s="6"/>
      <c r="O39" s="42"/>
      <c r="P39" s="43"/>
      <c r="Q39" s="43"/>
      <c r="R39" s="43"/>
      <c r="S39" s="43"/>
      <c r="T39" s="44"/>
      <c r="U39" s="44"/>
      <c r="V39" s="44"/>
      <c r="W39" s="44"/>
      <c r="X39" s="44"/>
      <c r="Y39" s="44"/>
      <c r="Z39" s="44"/>
      <c r="AA39" s="44"/>
      <c r="AB39" s="44"/>
      <c r="AC39" s="45"/>
    </row>
    <row r="40" spans="1:29" x14ac:dyDescent="0.25">
      <c r="A40" s="12"/>
      <c r="B40" s="13" t="s">
        <v>41</v>
      </c>
      <c r="C40" s="14"/>
      <c r="D40" s="14"/>
      <c r="E40" s="14"/>
      <c r="F40" s="14"/>
      <c r="G40" s="14"/>
      <c r="H40" s="15"/>
      <c r="I40" s="9"/>
      <c r="J40" s="15"/>
      <c r="K40" s="9"/>
      <c r="L40" s="80"/>
      <c r="M40" s="75"/>
      <c r="N40" s="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66"/>
    </row>
    <row r="41" spans="1:29" x14ac:dyDescent="0.25">
      <c r="A41" s="16"/>
      <c r="B41" s="17" t="s">
        <v>1</v>
      </c>
      <c r="C41" s="9"/>
      <c r="D41" s="9"/>
      <c r="E41" s="9"/>
      <c r="F41" s="9"/>
      <c r="G41" s="9"/>
      <c r="H41" s="15"/>
      <c r="I41" s="18"/>
      <c r="J41" s="15"/>
      <c r="K41" s="18"/>
      <c r="L41" s="80"/>
      <c r="M41" s="75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66"/>
    </row>
    <row r="42" spans="1:29" s="23" customFormat="1" x14ac:dyDescent="0.25">
      <c r="A42" s="1"/>
      <c r="B42" s="21"/>
      <c r="C42" s="2"/>
      <c r="D42" s="2"/>
      <c r="E42" s="2"/>
      <c r="F42" s="2"/>
      <c r="G42" s="2"/>
      <c r="H42" s="73"/>
      <c r="I42" s="22"/>
      <c r="J42" s="73"/>
      <c r="K42" s="22"/>
      <c r="L42" s="85"/>
      <c r="M42" s="79"/>
      <c r="N42" s="22"/>
      <c r="O42" s="42"/>
      <c r="P42" s="43"/>
      <c r="Q42" s="43"/>
      <c r="R42" s="43"/>
      <c r="S42" s="43"/>
      <c r="T42" s="44"/>
      <c r="U42" s="44"/>
      <c r="V42" s="44"/>
      <c r="W42" s="44"/>
      <c r="X42" s="44"/>
      <c r="Y42" s="44"/>
      <c r="Z42" s="44"/>
      <c r="AA42" s="44"/>
      <c r="AB42" s="44"/>
      <c r="AC42" s="45"/>
    </row>
    <row r="43" spans="1:29" x14ac:dyDescent="0.25">
      <c r="A43" s="16"/>
      <c r="B43" s="17" t="s">
        <v>2</v>
      </c>
      <c r="C43" s="9"/>
      <c r="D43" s="9"/>
      <c r="E43" s="9"/>
      <c r="F43" s="9"/>
      <c r="G43" s="9"/>
      <c r="H43" s="18"/>
      <c r="I43" s="18"/>
      <c r="J43" s="18"/>
      <c r="K43" s="18"/>
      <c r="L43" s="75"/>
      <c r="M43" s="75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4"/>
      <c r="F44" s="74"/>
      <c r="G44" s="74"/>
      <c r="H44" s="22"/>
      <c r="I44" s="22"/>
      <c r="J44" s="2"/>
      <c r="K44" s="22"/>
      <c r="L44" s="79"/>
      <c r="M44" s="79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3</v>
      </c>
      <c r="C45" s="9"/>
      <c r="D45" s="9"/>
      <c r="E45" s="9"/>
      <c r="F45" s="9"/>
      <c r="G45" s="9"/>
      <c r="H45" s="18"/>
      <c r="I45" s="18"/>
      <c r="J45" s="18"/>
      <c r="K45" s="18"/>
      <c r="L45" s="75"/>
      <c r="M45" s="75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4"/>
      <c r="F46" s="74"/>
      <c r="G46" s="74"/>
      <c r="H46" s="22"/>
      <c r="I46" s="22"/>
      <c r="J46" s="2"/>
      <c r="K46" s="22"/>
      <c r="L46" s="79"/>
      <c r="M46" s="79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8" t="s">
        <v>42</v>
      </c>
      <c r="C47" s="9"/>
      <c r="D47" s="9"/>
      <c r="E47" s="9"/>
      <c r="F47" s="9"/>
      <c r="G47" s="9"/>
      <c r="H47" s="18"/>
      <c r="I47" s="18"/>
      <c r="J47" s="18"/>
      <c r="K47" s="18"/>
      <c r="L47" s="75"/>
      <c r="M47" s="75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s="23" customFormat="1" x14ac:dyDescent="0.25">
      <c r="A48" s="67"/>
      <c r="B48" s="68" t="s">
        <v>1</v>
      </c>
      <c r="C48" s="69"/>
      <c r="D48" s="69"/>
      <c r="E48" s="69"/>
      <c r="F48" s="69"/>
      <c r="G48" s="69"/>
      <c r="H48" s="70"/>
      <c r="I48" s="70"/>
      <c r="J48" s="70"/>
      <c r="K48" s="70"/>
      <c r="L48" s="84"/>
      <c r="M48" s="84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1"/>
    </row>
    <row r="49" spans="1:29" x14ac:dyDescent="0.25">
      <c r="A49" s="1"/>
      <c r="B49" s="21"/>
      <c r="C49" s="2"/>
      <c r="D49" s="2"/>
      <c r="E49" s="2"/>
      <c r="F49" s="2"/>
      <c r="G49" s="2"/>
      <c r="H49" s="22"/>
      <c r="I49" s="22"/>
      <c r="J49" s="22"/>
      <c r="K49" s="22"/>
      <c r="L49" s="79"/>
      <c r="M49" s="79"/>
      <c r="N49" s="6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s="23" customFormat="1" x14ac:dyDescent="0.25">
      <c r="A50" s="67"/>
      <c r="B50" s="68" t="s">
        <v>2</v>
      </c>
      <c r="C50" s="69"/>
      <c r="D50" s="69"/>
      <c r="E50" s="69"/>
      <c r="F50" s="69"/>
      <c r="G50" s="69"/>
      <c r="H50" s="70"/>
      <c r="I50" s="70"/>
      <c r="J50" s="70"/>
      <c r="K50" s="70"/>
      <c r="L50" s="84"/>
      <c r="M50" s="84"/>
      <c r="N50" s="72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79"/>
      <c r="M51" s="79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3</v>
      </c>
      <c r="C52" s="69"/>
      <c r="D52" s="69"/>
      <c r="E52" s="69"/>
      <c r="F52" s="69"/>
      <c r="G52" s="69"/>
      <c r="H52" s="70"/>
      <c r="I52" s="70"/>
      <c r="J52" s="70"/>
      <c r="K52" s="70"/>
      <c r="L52" s="84"/>
      <c r="M52" s="84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79"/>
      <c r="M53" s="79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x14ac:dyDescent="0.25">
      <c r="A54" s="16"/>
      <c r="B54" s="18" t="s">
        <v>43</v>
      </c>
      <c r="C54" s="9"/>
      <c r="D54" s="9"/>
      <c r="E54" s="9"/>
      <c r="F54" s="9"/>
      <c r="G54" s="9"/>
      <c r="H54" s="18"/>
      <c r="I54" s="18"/>
      <c r="J54" s="18"/>
      <c r="K54" s="18"/>
      <c r="L54" s="75"/>
      <c r="M54" s="75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66"/>
    </row>
    <row r="55" spans="1:29" s="23" customFormat="1" x14ac:dyDescent="0.25">
      <c r="A55" s="67"/>
      <c r="B55" s="68" t="s">
        <v>1</v>
      </c>
      <c r="C55" s="69"/>
      <c r="D55" s="69"/>
      <c r="E55" s="69"/>
      <c r="F55" s="69"/>
      <c r="G55" s="69"/>
      <c r="H55" s="70"/>
      <c r="I55" s="70"/>
      <c r="J55" s="70"/>
      <c r="K55" s="70"/>
      <c r="L55" s="84"/>
      <c r="M55" s="84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79"/>
      <c r="M56" s="79"/>
      <c r="N56" s="6"/>
      <c r="O56" s="42"/>
      <c r="P56" s="43"/>
      <c r="Q56" s="43"/>
      <c r="R56" s="43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s="23" customFormat="1" x14ac:dyDescent="0.25">
      <c r="A57" s="67"/>
      <c r="B57" s="68" t="s">
        <v>2</v>
      </c>
      <c r="C57" s="69"/>
      <c r="D57" s="69"/>
      <c r="E57" s="69"/>
      <c r="F57" s="69"/>
      <c r="G57" s="69"/>
      <c r="H57" s="70"/>
      <c r="I57" s="70"/>
      <c r="J57" s="70"/>
      <c r="K57" s="70"/>
      <c r="L57" s="84"/>
      <c r="M57" s="84"/>
      <c r="N57" s="72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79"/>
      <c r="M58" s="79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3</v>
      </c>
      <c r="C59" s="69"/>
      <c r="D59" s="69"/>
      <c r="E59" s="69"/>
      <c r="F59" s="69"/>
      <c r="G59" s="69"/>
      <c r="H59" s="70"/>
      <c r="I59" s="70"/>
      <c r="J59" s="70"/>
      <c r="K59" s="70"/>
      <c r="L59" s="84"/>
      <c r="M59" s="84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ht="15.75" thickBot="1" x14ac:dyDescent="0.3">
      <c r="A60" s="1"/>
      <c r="B60" s="89"/>
      <c r="C60" s="2"/>
      <c r="D60" s="2"/>
      <c r="E60" s="2"/>
      <c r="F60" s="2"/>
      <c r="G60" s="2"/>
      <c r="H60" s="22"/>
      <c r="I60" s="22"/>
      <c r="J60" s="22"/>
      <c r="K60" s="22"/>
      <c r="L60" s="79"/>
      <c r="M60" s="79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88"/>
    </row>
    <row r="61" spans="1:29" s="63" customFormat="1" ht="15.75" thickBot="1" x14ac:dyDescent="0.25">
      <c r="A61" s="56"/>
      <c r="B61" s="57" t="s">
        <v>0</v>
      </c>
      <c r="C61" s="57"/>
      <c r="D61" s="57"/>
      <c r="E61" s="57"/>
      <c r="F61" s="57"/>
      <c r="G61" s="57"/>
      <c r="H61" s="57"/>
      <c r="I61" s="57"/>
      <c r="J61" s="57">
        <f>SUM(J40:J60)</f>
        <v>0</v>
      </c>
      <c r="K61" s="57">
        <v>0</v>
      </c>
      <c r="L61" s="57"/>
      <c r="M61" s="57"/>
      <c r="N61" s="58"/>
      <c r="O61" s="59">
        <f t="shared" ref="O61:AC61" si="0">SUM(O12:O60)</f>
        <v>0</v>
      </c>
      <c r="P61" s="60">
        <f t="shared" si="0"/>
        <v>0</v>
      </c>
      <c r="Q61" s="60">
        <f t="shared" si="0"/>
        <v>0</v>
      </c>
      <c r="R61" s="60">
        <f t="shared" si="0"/>
        <v>0</v>
      </c>
      <c r="S61" s="60">
        <f t="shared" si="0"/>
        <v>0</v>
      </c>
      <c r="T61" s="61">
        <f t="shared" si="0"/>
        <v>0</v>
      </c>
      <c r="U61" s="61">
        <f t="shared" si="0"/>
        <v>0</v>
      </c>
      <c r="V61" s="61">
        <f t="shared" si="0"/>
        <v>0</v>
      </c>
      <c r="W61" s="61">
        <f t="shared" si="0"/>
        <v>0</v>
      </c>
      <c r="X61" s="61">
        <f t="shared" si="0"/>
        <v>0</v>
      </c>
      <c r="Y61" s="61">
        <f t="shared" si="0"/>
        <v>0</v>
      </c>
      <c r="Z61" s="61">
        <f t="shared" si="0"/>
        <v>0</v>
      </c>
      <c r="AA61" s="61">
        <f t="shared" si="0"/>
        <v>0</v>
      </c>
      <c r="AB61" s="61">
        <f t="shared" si="0"/>
        <v>0</v>
      </c>
      <c r="AC61" s="62">
        <f t="shared" si="0"/>
        <v>0</v>
      </c>
    </row>
    <row r="62" spans="1:29" ht="15.75" x14ac:dyDescent="0.25">
      <c r="A62" s="24"/>
      <c r="B62" s="25"/>
      <c r="C62" s="25"/>
      <c r="D62" s="25"/>
      <c r="E62" s="25"/>
      <c r="F62" s="25"/>
      <c r="G62" s="25"/>
      <c r="H62" s="25"/>
      <c r="I62" s="26"/>
      <c r="K62" s="35" t="s">
        <v>80</v>
      </c>
    </row>
    <row r="63" spans="1:29" s="39" customFormat="1" ht="15.75" x14ac:dyDescent="0.25">
      <c r="K63" s="46"/>
    </row>
    <row r="64" spans="1:29" s="39" customFormat="1" ht="60" x14ac:dyDescent="0.25">
      <c r="A64" s="47"/>
      <c r="B64" s="48" t="s">
        <v>28</v>
      </c>
      <c r="C64" s="49" t="s">
        <v>29</v>
      </c>
      <c r="D64" s="49" t="s">
        <v>75</v>
      </c>
      <c r="K64" s="46"/>
    </row>
    <row r="65" spans="1:11" s="39" customFormat="1" ht="15.75" x14ac:dyDescent="0.25">
      <c r="A65" s="50" t="s">
        <v>30</v>
      </c>
      <c r="B65" s="51">
        <f>SUM(O61)</f>
        <v>0</v>
      </c>
      <c r="C65" s="51">
        <f>K61</f>
        <v>0</v>
      </c>
      <c r="D65" s="133" t="s">
        <v>86</v>
      </c>
      <c r="K65" s="46"/>
    </row>
    <row r="66" spans="1:11" s="39" customFormat="1" ht="15.75" x14ac:dyDescent="0.25">
      <c r="A66" s="50" t="s">
        <v>31</v>
      </c>
      <c r="B66" s="51">
        <f>SUM(P61:S61)</f>
        <v>0</v>
      </c>
      <c r="C66" s="51">
        <f>C65*4</f>
        <v>0</v>
      </c>
      <c r="D66" s="133" t="s">
        <v>87</v>
      </c>
      <c r="K66" s="46"/>
    </row>
    <row r="67" spans="1:11" s="39" customFormat="1" ht="15.75" thickBot="1" x14ac:dyDescent="0.3">
      <c r="A67" s="52" t="s">
        <v>32</v>
      </c>
      <c r="B67" s="53">
        <f>SUM(T61:AC61)</f>
        <v>0</v>
      </c>
      <c r="C67" s="53">
        <f>C65*10</f>
        <v>0</v>
      </c>
      <c r="D67" s="134" t="s">
        <v>88</v>
      </c>
    </row>
    <row r="68" spans="1:11" s="39" customFormat="1" x14ac:dyDescent="0.25">
      <c r="A68" s="54"/>
      <c r="B68" s="55"/>
      <c r="C68" s="55"/>
    </row>
    <row r="70" spans="1:11" x14ac:dyDescent="0.25">
      <c r="B70" s="27"/>
    </row>
    <row r="71" spans="1:11" x14ac:dyDescent="0.25">
      <c r="B71" s="28"/>
    </row>
    <row r="72" spans="1:11" x14ac:dyDescent="0.25">
      <c r="B72" s="28"/>
    </row>
    <row r="73" spans="1:11" x14ac:dyDescent="0.25">
      <c r="B73" s="28"/>
    </row>
    <row r="74" spans="1:11" x14ac:dyDescent="0.25">
      <c r="B74" s="28"/>
    </row>
    <row r="76" spans="1:11" x14ac:dyDescent="0.25">
      <c r="B76" s="29"/>
    </row>
    <row r="84" spans="2:2" x14ac:dyDescent="0.25">
      <c r="B84" s="29"/>
    </row>
  </sheetData>
  <mergeCells count="51">
    <mergeCell ref="A4:J4"/>
    <mergeCell ref="K4:Q4"/>
    <mergeCell ref="R4:AC4"/>
    <mergeCell ref="A1:AC1"/>
    <mergeCell ref="A2:AC2"/>
    <mergeCell ref="A3:J3"/>
    <mergeCell ref="K3:Q3"/>
    <mergeCell ref="R3:AC3"/>
    <mergeCell ref="A5:J5"/>
    <mergeCell ref="K5:Q5"/>
    <mergeCell ref="R5:AC5"/>
    <mergeCell ref="A6:J6"/>
    <mergeCell ref="K6:Q6"/>
    <mergeCell ref="R6:AC6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E10:E11"/>
    <mergeCell ref="F10:F11"/>
    <mergeCell ref="G10:G11"/>
    <mergeCell ref="J10:J11"/>
    <mergeCell ref="L10:L11"/>
    <mergeCell ref="M10:M11"/>
    <mergeCell ref="N10:N11"/>
    <mergeCell ref="O10:O11"/>
    <mergeCell ref="AB10:AB11"/>
    <mergeCell ref="A12:C12"/>
    <mergeCell ref="AC10:AC11"/>
    <mergeCell ref="A21:C21"/>
    <mergeCell ref="A38:C38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30</vt:i4>
      </vt:variant>
    </vt:vector>
  </HeadingPairs>
  <TitlesOfParts>
    <vt:vector size="30" baseType="lpstr">
      <vt:lpstr>Almásháza</vt:lpstr>
      <vt:lpstr>Bazsi</vt:lpstr>
      <vt:lpstr>Bókaháza</vt:lpstr>
      <vt:lpstr>Döbröce</vt:lpstr>
      <vt:lpstr>Esztergályhorváti</vt:lpstr>
      <vt:lpstr>Kallósd</vt:lpstr>
      <vt:lpstr>Kehidakustány</vt:lpstr>
      <vt:lpstr>Kisgörbő</vt:lpstr>
      <vt:lpstr>Kisvásárhely</vt:lpstr>
      <vt:lpstr>Ligetfalva</vt:lpstr>
      <vt:lpstr>Mihályfa</vt:lpstr>
      <vt:lpstr>Nagygörbő</vt:lpstr>
      <vt:lpstr>Nemesbük</vt:lpstr>
      <vt:lpstr>Óhíd</vt:lpstr>
      <vt:lpstr>Sénye</vt:lpstr>
      <vt:lpstr>Sümegcsehi</vt:lpstr>
      <vt:lpstr>Szalapa</vt:lpstr>
      <vt:lpstr>Szentgyörgyvár</vt:lpstr>
      <vt:lpstr>Tekenye</vt:lpstr>
      <vt:lpstr>Tilaj</vt:lpstr>
      <vt:lpstr>Türje</vt:lpstr>
      <vt:lpstr>Vindornyalak</vt:lpstr>
      <vt:lpstr>Vindornyaszőlős</vt:lpstr>
      <vt:lpstr>Zalaapáti</vt:lpstr>
      <vt:lpstr>Zalacsány</vt:lpstr>
      <vt:lpstr>Zalaköveskút</vt:lpstr>
      <vt:lpstr>Zalaszántó</vt:lpstr>
      <vt:lpstr>Zalaszentgrót</vt:lpstr>
      <vt:lpstr>Zalaszentlászló</vt:lpstr>
      <vt:lpstr>VKR_összesítő</vt:lpstr>
    </vt:vector>
  </TitlesOfParts>
  <Company>ZALAVIZ ZRT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15 éves gördülő terv</dc:title>
  <dc:subject>fejlesztés</dc:subject>
  <dc:creator>davidjozsef</dc:creator>
  <cp:lastModifiedBy>Borsuk Mária</cp:lastModifiedBy>
  <cp:lastPrinted>2015-05-14T08:41:05Z</cp:lastPrinted>
  <dcterms:created xsi:type="dcterms:W3CDTF">2014-07-08T06:33:44Z</dcterms:created>
  <dcterms:modified xsi:type="dcterms:W3CDTF">2023-05-23T10:20:01Z</dcterms:modified>
  <cp:category>települések</cp:category>
</cp:coreProperties>
</file>