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090FA43F-5DCE-491F-B4E0-F4506AD50220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<sst xmlns="http://schemas.openxmlformats.org/spreadsheetml/2006/main" count="93" uniqueCount="72">
  <si>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</si>
  <si>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</si>
  <si>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</si>
  <si>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</si>
  <si>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</si>
  <si>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</si>
  <si>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</si>
  <si>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</si>
  <si>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</si>
  <si>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</si>
  <si>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</si>
  <si>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</si>
  <si>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</si>
  <si>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</si>
  <si>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</si>
  <si>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</si>
  <si>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</si>
  <si>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</si>
  <si>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</si>
  <si>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</si>
  <si>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</si>
  <si>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</si>
  <si>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</si>
  <si>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</si>
  <si>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</si>
  <si>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</si>
  <si>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</si>
  <si>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</si>
  <si>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</si>
  <si>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</si>
  <si>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</si>
  <si>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</si>
  <si>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</si>
  <si>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</si>
  <si>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</si>
  <si>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</si>
  <si>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</si>
  <si>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</si>
  <si>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</si>
  <si>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</si>
  <si>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</si>
  <si>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</si>
  <si>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</si>
  <si>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</si>
  <si>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</si>
  <si>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</si>
  <si>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</si>
  <si>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</si>
  <si>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</si>
  <si>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</si>
  <si>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</si>
  <si>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</si>
  <si>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</si>
  <si>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</si>
  <si>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</si>
  <si>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</si>
  <si>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</si>
  <si>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</si>
  <si>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</si>
  <si>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</si>
  <si>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</si>
  <si>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</si>
  <si>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</si>
  <si>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</si>
  <si>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</si>
  <si>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</si>
  <si>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</si>
  <si>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</si>
  <si>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</si>
  <si>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</si>
  <si>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2024. évi előirányzat-felhasználási ütemterve</t>
  </si>
  <si>
    <t>9.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</si>
</sst>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28"/>
  <sheetViews>
    <sheetView tabSelected="1" view="pageBreakPreview" zoomScaleNormal="100" zoomScaleSheetLayoutView="100" workbookViewId="0">
      <selection activeCell="A3" sqref="A3:N3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3" spans="1:15" ht="51.7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81500</v>
      </c>
      <c r="C8" s="42">
        <v>84500</v>
      </c>
      <c r="D8" s="42">
        <v>84500</v>
      </c>
      <c r="E8" s="42">
        <v>84500</v>
      </c>
      <c r="F8" s="42">
        <v>84500</v>
      </c>
      <c r="G8" s="42">
        <v>84500</v>
      </c>
      <c r="H8" s="42">
        <v>86800</v>
      </c>
      <c r="I8" s="42">
        <v>86800</v>
      </c>
      <c r="J8" s="42">
        <v>86800</v>
      </c>
      <c r="K8" s="42">
        <v>86800</v>
      </c>
      <c r="L8" s="42">
        <v>88200</v>
      </c>
      <c r="M8" s="42">
        <v>84082</v>
      </c>
      <c r="N8" s="47">
        <f>SUM(B8:M8)</f>
        <v>1023482</v>
      </c>
    </row>
    <row r="9" spans="1:15" s="5" customFormat="1" ht="17.25" customHeight="1" x14ac:dyDescent="0.2">
      <c r="A9" s="41" t="s">
        <v>65</v>
      </c>
      <c r="B9" s="20">
        <v>83</v>
      </c>
      <c r="C9" s="20">
        <v>83</v>
      </c>
      <c r="D9" s="20">
        <v>83</v>
      </c>
      <c r="E9" s="20">
        <v>36887</v>
      </c>
      <c r="F9" s="20">
        <v>83</v>
      </c>
      <c r="G9" s="20">
        <v>84</v>
      </c>
      <c r="H9" s="20">
        <v>84</v>
      </c>
      <c r="I9" s="20">
        <v>84</v>
      </c>
      <c r="J9" s="20">
        <v>84</v>
      </c>
      <c r="K9" s="20">
        <v>8019</v>
      </c>
      <c r="L9" s="20">
        <v>83</v>
      </c>
      <c r="M9" s="20">
        <v>83</v>
      </c>
      <c r="N9" s="47">
        <f t="shared" ref="N9:N16" si="0">SUM(B9:M9)</f>
        <v>45740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4500</v>
      </c>
      <c r="F10" s="20">
        <v>145000</v>
      </c>
      <c r="G10" s="20">
        <v>6000</v>
      </c>
      <c r="H10" s="20"/>
      <c r="I10" s="20"/>
      <c r="J10" s="20">
        <v>160800</v>
      </c>
      <c r="K10" s="20">
        <v>22500</v>
      </c>
      <c r="L10" s="20"/>
      <c r="M10" s="20">
        <v>22800</v>
      </c>
      <c r="N10" s="47">
        <f t="shared" si="0"/>
        <v>388000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5100</v>
      </c>
      <c r="F11" s="20">
        <v>9618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39718</v>
      </c>
    </row>
    <row r="12" spans="1:15" s="5" customFormat="1" ht="17.25" customHeight="1" x14ac:dyDescent="0.2">
      <c r="A12" s="41" t="s">
        <v>17</v>
      </c>
      <c r="B12" s="20">
        <v>11800</v>
      </c>
      <c r="C12" s="20">
        <v>12400</v>
      </c>
      <c r="D12" s="20">
        <v>13400</v>
      </c>
      <c r="E12" s="20">
        <v>12900</v>
      </c>
      <c r="F12" s="20">
        <v>13100</v>
      </c>
      <c r="G12" s="20">
        <v>13100</v>
      </c>
      <c r="H12" s="20">
        <v>13100</v>
      </c>
      <c r="I12" s="20">
        <v>13100</v>
      </c>
      <c r="J12" s="20">
        <v>12900</v>
      </c>
      <c r="K12" s="20">
        <v>12500</v>
      </c>
      <c r="L12" s="20">
        <v>12500</v>
      </c>
      <c r="M12" s="20">
        <v>12433</v>
      </c>
      <c r="N12" s="47">
        <f t="shared" si="0"/>
        <v>153233</v>
      </c>
    </row>
    <row r="13" spans="1:15" s="5" customFormat="1" ht="17.25" customHeight="1" x14ac:dyDescent="0.2">
      <c r="A13" s="41" t="s">
        <v>64</v>
      </c>
      <c r="B13" s="20">
        <v>125000</v>
      </c>
      <c r="C13" s="20">
        <v>125000</v>
      </c>
      <c r="D13" s="20">
        <v>56000</v>
      </c>
      <c r="E13" s="20">
        <v>20719</v>
      </c>
      <c r="F13" s="20"/>
      <c r="G13" s="20">
        <v>101000</v>
      </c>
      <c r="H13" s="20">
        <v>39405</v>
      </c>
      <c r="I13" s="20"/>
      <c r="J13" s="20"/>
      <c r="K13" s="20"/>
      <c r="L13" s="20"/>
      <c r="M13" s="20"/>
      <c r="N13" s="43">
        <f t="shared" si="0"/>
        <v>467124</v>
      </c>
    </row>
    <row r="14" spans="1:15" s="5" customFormat="1" ht="17.25" customHeight="1" x14ac:dyDescent="0.2">
      <c r="A14" s="41" t="s">
        <v>18</v>
      </c>
      <c r="B14" s="20">
        <v>46200</v>
      </c>
      <c r="C14" s="20">
        <v>46800</v>
      </c>
      <c r="D14" s="20">
        <v>46900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52000</v>
      </c>
      <c r="K14" s="20">
        <v>51200</v>
      </c>
      <c r="L14" s="20">
        <v>51000</v>
      </c>
      <c r="M14" s="20">
        <v>49924</v>
      </c>
      <c r="N14" s="43">
        <f t="shared" si="0"/>
        <v>594524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264583</v>
      </c>
      <c r="C16" s="43">
        <f t="shared" ref="C16:M16" si="1">SUM(C8:C15)</f>
        <v>268783</v>
      </c>
      <c r="D16" s="43">
        <f t="shared" si="1"/>
        <v>227283</v>
      </c>
      <c r="E16" s="43">
        <f t="shared" si="1"/>
        <v>212806</v>
      </c>
      <c r="F16" s="43">
        <f t="shared" si="1"/>
        <v>301801</v>
      </c>
      <c r="G16" s="43">
        <f t="shared" si="1"/>
        <v>254184</v>
      </c>
      <c r="H16" s="43">
        <f t="shared" si="1"/>
        <v>190689</v>
      </c>
      <c r="I16" s="43">
        <f t="shared" si="1"/>
        <v>176984</v>
      </c>
      <c r="J16" s="43">
        <f t="shared" si="1"/>
        <v>312584</v>
      </c>
      <c r="K16" s="43">
        <f t="shared" si="1"/>
        <v>181019</v>
      </c>
      <c r="L16" s="43">
        <f t="shared" si="1"/>
        <v>151783</v>
      </c>
      <c r="M16" s="43">
        <f t="shared" si="1"/>
        <v>169322</v>
      </c>
      <c r="N16" s="47">
        <f t="shared" si="0"/>
        <v>2711821</v>
      </c>
      <c r="O16" s="6"/>
    </row>
    <row r="17" spans="1:15" s="5" customFormat="1" ht="14.2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4.2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4.2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4.2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140000</v>
      </c>
      <c r="C22" s="42">
        <v>140000</v>
      </c>
      <c r="D22" s="42">
        <v>145000</v>
      </c>
      <c r="E22" s="42">
        <v>148000</v>
      </c>
      <c r="F22" s="46">
        <v>158000</v>
      </c>
      <c r="G22" s="42">
        <v>156000</v>
      </c>
      <c r="H22" s="42">
        <v>158000</v>
      </c>
      <c r="I22" s="42">
        <v>159000</v>
      </c>
      <c r="J22" s="42">
        <v>159000</v>
      </c>
      <c r="K22" s="42">
        <v>155000</v>
      </c>
      <c r="L22" s="42">
        <v>155000</v>
      </c>
      <c r="M22" s="42">
        <v>152027</v>
      </c>
      <c r="N22" s="43">
        <f t="shared" ref="N22:N27" si="2">SUM(B22:M22)</f>
        <v>1825027</v>
      </c>
    </row>
    <row r="23" spans="1:15" s="5" customFormat="1" ht="17.25" customHeight="1" x14ac:dyDescent="0.2">
      <c r="A23" s="41" t="s">
        <v>0</v>
      </c>
      <c r="B23" s="20"/>
      <c r="C23" s="20">
        <v>10199</v>
      </c>
      <c r="D23" s="20">
        <v>12740</v>
      </c>
      <c r="E23" s="20">
        <v>7620</v>
      </c>
      <c r="F23" s="46">
        <v>17758</v>
      </c>
      <c r="G23" s="20">
        <v>8603</v>
      </c>
      <c r="H23" s="20">
        <v>23000</v>
      </c>
      <c r="I23" s="20">
        <v>3500</v>
      </c>
      <c r="J23" s="20">
        <v>3175</v>
      </c>
      <c r="K23" s="20">
        <v>6350</v>
      </c>
      <c r="L23" s="20"/>
      <c r="M23" s="20">
        <v>12469</v>
      </c>
      <c r="N23" s="47">
        <f t="shared" si="2"/>
        <v>105414</v>
      </c>
    </row>
    <row r="24" spans="1:15" s="5" customFormat="1" ht="17.25" customHeight="1" x14ac:dyDescent="0.2">
      <c r="A24" s="41" t="s">
        <v>3</v>
      </c>
      <c r="B24" s="20"/>
      <c r="C24" s="20"/>
      <c r="D24" s="48">
        <v>7366</v>
      </c>
      <c r="E24" s="48">
        <v>3556</v>
      </c>
      <c r="F24" s="49">
        <v>38066</v>
      </c>
      <c r="G24" s="20">
        <v>6400</v>
      </c>
      <c r="H24" s="20">
        <v>17000</v>
      </c>
      <c r="I24" s="20">
        <v>17524</v>
      </c>
      <c r="J24" s="20">
        <v>8000</v>
      </c>
      <c r="K24" s="48">
        <v>13395</v>
      </c>
      <c r="L24" s="20"/>
      <c r="M24" s="48">
        <v>36174</v>
      </c>
      <c r="N24" s="47">
        <f t="shared" si="2"/>
        <v>147481</v>
      </c>
    </row>
    <row r="25" spans="1:15" s="5" customFormat="1" ht="17.25" customHeight="1" x14ac:dyDescent="0.2">
      <c r="A25" s="41" t="s">
        <v>22</v>
      </c>
      <c r="B25" s="20">
        <v>170</v>
      </c>
      <c r="C25" s="20"/>
      <c r="D25" s="20"/>
      <c r="E25" s="20">
        <v>500</v>
      </c>
      <c r="F25" s="46"/>
      <c r="G25" s="20">
        <v>9141</v>
      </c>
      <c r="H25" s="20">
        <v>2466</v>
      </c>
      <c r="I25" s="20"/>
      <c r="J25" s="20"/>
      <c r="K25" s="20">
        <v>500</v>
      </c>
      <c r="L25" s="20"/>
      <c r="M25" s="20"/>
      <c r="N25" s="47">
        <f t="shared" si="2"/>
        <v>12777</v>
      </c>
    </row>
    <row r="26" spans="1:15" s="5" customFormat="1" ht="17.25" customHeight="1" x14ac:dyDescent="0.2">
      <c r="A26" s="41" t="s">
        <v>35</v>
      </c>
      <c r="B26" s="20">
        <v>46200</v>
      </c>
      <c r="C26" s="20">
        <v>46800</v>
      </c>
      <c r="D26" s="20">
        <v>46900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52000</v>
      </c>
      <c r="K26" s="20">
        <v>51200</v>
      </c>
      <c r="L26" s="20">
        <v>51000</v>
      </c>
      <c r="M26" s="20">
        <v>49924</v>
      </c>
      <c r="N26" s="47">
        <f t="shared" si="2"/>
        <v>594524</v>
      </c>
    </row>
    <row r="27" spans="1:15" s="5" customFormat="1" ht="17.25" customHeight="1" x14ac:dyDescent="0.2">
      <c r="A27" s="41" t="s">
        <v>23</v>
      </c>
      <c r="B27" s="20">
        <v>26598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26598</v>
      </c>
    </row>
    <row r="28" spans="1:15" s="5" customFormat="1" ht="17.25" customHeight="1" x14ac:dyDescent="0.25">
      <c r="A28" s="44" t="s">
        <v>24</v>
      </c>
      <c r="B28" s="43">
        <f>SUM(B22:B27)</f>
        <v>212968</v>
      </c>
      <c r="C28" s="43">
        <f t="shared" ref="C28:M28" si="3">SUM(C22:C27)</f>
        <v>196999</v>
      </c>
      <c r="D28" s="43">
        <f t="shared" si="3"/>
        <v>212006</v>
      </c>
      <c r="E28" s="43">
        <f t="shared" si="3"/>
        <v>207876</v>
      </c>
      <c r="F28" s="43">
        <f t="shared" si="3"/>
        <v>263324</v>
      </c>
      <c r="G28" s="43">
        <f t="shared" si="3"/>
        <v>229644</v>
      </c>
      <c r="H28" s="43">
        <f t="shared" si="3"/>
        <v>251766</v>
      </c>
      <c r="I28" s="43">
        <f t="shared" si="3"/>
        <v>232024</v>
      </c>
      <c r="J28" s="43">
        <f t="shared" si="3"/>
        <v>222175</v>
      </c>
      <c r="K28" s="43">
        <f t="shared" si="3"/>
        <v>226445</v>
      </c>
      <c r="L28" s="43">
        <f t="shared" si="3"/>
        <v>206000</v>
      </c>
      <c r="M28" s="43">
        <f t="shared" si="3"/>
        <v>250594</v>
      </c>
      <c r="N28" s="43">
        <f>SUM(N22:N27)</f>
        <v>2711821</v>
      </c>
      <c r="O28" s="6"/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2024-02-09T07:46:49Z</cp:lastPrinted>
  <dcterms:created xsi:type="dcterms:W3CDTF">2003-02-06T08:26:35Z</dcterms:created>
  <dcterms:modified xsi:type="dcterms:W3CDTF">2024-02-09T07:46:53Z</dcterms:modified>
</cp:coreProperties>
</file>